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<sst xmlns="http://schemas.openxmlformats.org/spreadsheetml/2006/main" count="90" uniqueCount="89">
  <si>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</si>
  <si>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</si>
  <si>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</si>
  <si>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</si>
  <si>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</si>
  <si>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</si>
  <si>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</si>
  <si>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</si>
  <si>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</si>
  <si>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</si>
  <si>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</si>
  <si>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</si>
  <si>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</si>
  <si>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</si>
  <si>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</si>
  <si>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</si>
  <si>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</si>
  <si>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</si>
  <si>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</si>
  <si>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</si>
  <si>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</si>
  <si>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</si>
  <si>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</si>
  <si>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</si>
  <si>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</si>
  <si>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</si>
  <si>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Доходы, поступающие    в  порядке  возмещения, понесенных в связи с эксплуатацией имущества городских округов</t>
  </si>
  <si>
    <t>Прогнозируемые доходы</t>
  </si>
  <si>
    <t>местного бюджета ,  за исключением  безвозмездных поступлений,                                 на 2014 год</t>
  </si>
  <si>
    <t xml:space="preserve"> ДОХОДЫ ОТ ОКАЗАНИЯ ПЛАТНЫХ УСЛУГ(РАБОТ)  И КОМПЕНСАЦИИ  ЗАТРАТ ГОСУДАРСТВА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</si>
  <si>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</si>
  <si>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</si>
  <si>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</si>
  <si>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</si>
  <si>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</si>
  <si>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>Сумма</t>
  </si>
  <si>
    <t>Приложение  №5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</si>
  <si>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</si>
  <si>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</si>
  <si>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</si>
  <si>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</si>
  <si>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</si>
  <si>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</si>
  <si>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</si>
  <si>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</si>
  <si>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</si>
  <si>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</si>
  <si>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</si>
  <si>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</si>
  <si>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</si>
  <si>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</si>
  <si>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</si>
  <si>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</si>
  <si>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</si>
  <si>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1 08 03010 01 0000 110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</si>
  <si>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</si>
  <si>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</si>
  <si>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</si>
  <si>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</si>
  <si>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</si>
  <si>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</si>
  <si>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</si>
  <si>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</si>
  <si>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</si>
  <si>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</si>
  <si>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</si>
  <si>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</si>
  <si>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</si>
  <si>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</si>
  <si>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</si>
  <si>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</si>
  <si>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</si>
  <si>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</si>
  <si>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</si>
  <si>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</si>
  <si>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</si>
  <si>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</si>
  <si>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</si>
  <si>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</si>
  <si>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(рублей)</t>
  </si>
  <si>
    <t>от 30.12.2013 № 850</t>
  </si>
  <si>
    <t xml:space="preserve">  городского  Совета</t>
  </si>
  <si>
    <t xml:space="preserve">к решению Десногорского </t>
  </si>
  <si>
    <t xml:space="preserve">к  решению  Десногорского </t>
  </si>
  <si>
    <t>городского Совета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</si>
  <si>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</si>
  <si>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</si>
  <si>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(за  исключением   земельных  участков муниципальных бюджетных и  автономных учреждений)</t>
  </si>
  <si>
    <t xml:space="preserve">от 14.08.2014 № 921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</si>
</sst>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0" fillId="0" borderId="13" xfId="0" applyNumberFormat="1" applyFont="1" applyBorder="1" applyAlignment="1">
      <alignment horizontal="center" vertical="justify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justify"/>
    </xf>
    <xf numFmtId="2" fontId="6" fillId="0" borderId="0" xfId="0" applyNumberFormat="1" applyFont="1" applyAlignment="1">
      <alignment horizontal="right" vertical="justify"/>
    </xf>
    <xf numFmtId="0" fontId="5" fillId="0" borderId="22" xfId="0" applyFont="1" applyBorder="1" applyAlignment="1">
      <alignment horizontal="justify" vertical="justify" wrapText="1"/>
    </xf>
    <xf numFmtId="0" fontId="2" fillId="0" borderId="0" xfId="0" applyFont="1" applyAlignment="1">
      <alignment horizontal="right" vertical="justify"/>
    </xf>
    <xf numFmtId="2" fontId="2" fillId="0" borderId="0" xfId="0" applyNumberFormat="1" applyFont="1" applyAlignment="1">
      <alignment horizontal="right" vertical="justify"/>
    </xf>
    <xf numFmtId="0" fontId="7" fillId="0" borderId="0" xfId="0" applyFont="1" applyAlignment="1">
      <alignment horizontal="center" vertical="justify"/>
    </xf>
    <xf numFmtId="2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5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4">
      <selection activeCell="B8" sqref="B8:C8"/>
    </sheetView>
  </sheetViews>
  <sheetFormatPr defaultColWidth="9.140625" defaultRowHeight="12.75"/>
  <cols>
    <col min="1" max="1" width="28.140625" style="0" customWidth="1"/>
    <col min="2" max="2" width="42.140625" style="0" customWidth="1"/>
    <col min="3" max="3" width="15.8515625" style="0" customWidth="1"/>
  </cols>
  <sheetData>
    <row r="1" spans="1:3" ht="15.75" customHeight="1">
      <c r="A1" s="47" t="s">
        <v>36</v>
      </c>
      <c r="B1" s="48"/>
      <c r="C1" s="48"/>
    </row>
    <row r="2" spans="1:3" ht="15.75" customHeight="1">
      <c r="A2" s="43"/>
      <c r="B2" s="47" t="s">
        <v>83</v>
      </c>
      <c r="C2" s="47"/>
    </row>
    <row r="3" spans="1:3" ht="15.75" customHeight="1">
      <c r="A3" s="43"/>
      <c r="B3" s="47" t="s">
        <v>84</v>
      </c>
      <c r="C3" s="47"/>
    </row>
    <row r="4" spans="2:4" ht="20.25" customHeight="1">
      <c r="B4" s="46" t="s">
        <v>88</v>
      </c>
      <c r="C4" s="47"/>
      <c r="D4" s="17"/>
    </row>
    <row r="5" spans="2:4" ht="11.25" customHeight="1">
      <c r="B5" s="44"/>
      <c r="C5" s="43"/>
      <c r="D5" s="17"/>
    </row>
    <row r="6" spans="1:4" ht="18" customHeight="1">
      <c r="A6" s="47" t="s">
        <v>36</v>
      </c>
      <c r="B6" s="48"/>
      <c r="C6" s="48"/>
      <c r="D6" s="17"/>
    </row>
    <row r="7" spans="1:4" ht="17.25" customHeight="1">
      <c r="A7" s="43"/>
      <c r="B7" s="47" t="s">
        <v>82</v>
      </c>
      <c r="C7" s="47"/>
      <c r="D7" s="17"/>
    </row>
    <row r="8" spans="1:4" ht="15">
      <c r="A8" s="1"/>
      <c r="B8" s="47" t="s">
        <v>81</v>
      </c>
      <c r="C8" s="47"/>
      <c r="D8" s="22"/>
    </row>
    <row r="9" spans="1:4" ht="15" customHeight="1">
      <c r="A9" s="1"/>
      <c r="B9" s="46" t="s">
        <v>80</v>
      </c>
      <c r="C9" s="47"/>
      <c r="D9" s="17"/>
    </row>
    <row r="10" spans="1:4" ht="12.75">
      <c r="A10" s="1"/>
      <c r="B10" s="23"/>
      <c r="C10" s="20"/>
      <c r="D10" s="17"/>
    </row>
    <row r="11" spans="1:4" ht="17.25">
      <c r="A11" s="45" t="s">
        <v>27</v>
      </c>
      <c r="B11" s="45"/>
      <c r="C11" s="45"/>
      <c r="D11" s="21"/>
    </row>
    <row r="12" spans="1:4" ht="37.5" customHeight="1">
      <c r="A12" s="45" t="s">
        <v>28</v>
      </c>
      <c r="B12" s="45"/>
      <c r="C12" s="45"/>
      <c r="D12" s="21"/>
    </row>
    <row r="13" spans="1:4" ht="13.5" customHeight="1">
      <c r="A13" s="58"/>
      <c r="B13" s="58"/>
      <c r="C13" s="58"/>
      <c r="D13" s="21"/>
    </row>
    <row r="14" spans="1:4" ht="16.5" customHeight="1" thickBot="1">
      <c r="A14" s="1"/>
      <c r="B14" s="2"/>
      <c r="C14" s="41" t="s">
        <v>79</v>
      </c>
      <c r="D14" s="17"/>
    </row>
    <row r="15" spans="1:3" ht="12.75" customHeight="1">
      <c r="A15" s="49" t="s">
        <v>33</v>
      </c>
      <c r="B15" s="52" t="s">
        <v>34</v>
      </c>
      <c r="C15" s="55" t="s">
        <v>35</v>
      </c>
    </row>
    <row r="16" spans="1:3" ht="12.75">
      <c r="A16" s="50"/>
      <c r="B16" s="53"/>
      <c r="C16" s="56"/>
    </row>
    <row r="17" spans="1:3" ht="13.5" thickBot="1">
      <c r="A17" s="51"/>
      <c r="B17" s="54"/>
      <c r="C17" s="57"/>
    </row>
    <row r="18" spans="1:3" ht="15.75" thickBot="1">
      <c r="A18" s="18">
        <v>1</v>
      </c>
      <c r="B18" s="19">
        <v>2</v>
      </c>
      <c r="C18" s="36">
        <v>3</v>
      </c>
    </row>
    <row r="19" spans="1:3" ht="31.5" thickBot="1">
      <c r="A19" s="3" t="s">
        <v>37</v>
      </c>
      <c r="B19" s="13" t="s">
        <v>23</v>
      </c>
      <c r="C19" s="24">
        <f>C20+C22+C24+C27+C32+C34+C41+C43+C47+C50+C55</f>
        <v>227508954</v>
      </c>
    </row>
    <row r="20" spans="1:3" ht="15.75" thickBot="1">
      <c r="A20" s="4" t="s">
        <v>38</v>
      </c>
      <c r="B20" s="33" t="s">
        <v>0</v>
      </c>
      <c r="C20" s="25">
        <f>C21</f>
        <v>176842300</v>
      </c>
    </row>
    <row r="21" spans="1:3" ht="15.75" thickBot="1">
      <c r="A21" s="5" t="s">
        <v>39</v>
      </c>
      <c r="B21" s="11" t="s">
        <v>40</v>
      </c>
      <c r="C21" s="38">
        <v>176842300</v>
      </c>
    </row>
    <row r="22" spans="1:3" ht="39.75" thickBot="1">
      <c r="A22" s="12" t="s">
        <v>43</v>
      </c>
      <c r="B22" s="33" t="s">
        <v>30</v>
      </c>
      <c r="C22" s="37">
        <f>C23</f>
        <v>2002200</v>
      </c>
    </row>
    <row r="23" spans="1:3" ht="47.25" thickBot="1">
      <c r="A23" s="11" t="s">
        <v>44</v>
      </c>
      <c r="B23" s="11" t="s">
        <v>78</v>
      </c>
      <c r="C23" s="38">
        <v>2002200</v>
      </c>
    </row>
    <row r="24" spans="1:3" ht="15.75" thickBot="1">
      <c r="A24" s="12" t="s">
        <v>45</v>
      </c>
      <c r="B24" s="42" t="s">
        <v>1</v>
      </c>
      <c r="C24" s="37">
        <f>C25+C26</f>
        <v>13769600</v>
      </c>
    </row>
    <row r="25" spans="1:3" ht="31.5" thickBot="1">
      <c r="A25" s="8" t="s">
        <v>46</v>
      </c>
      <c r="B25" s="14" t="s">
        <v>2</v>
      </c>
      <c r="C25" s="28">
        <v>13559600</v>
      </c>
    </row>
    <row r="26" spans="1:3" ht="47.25" thickBot="1">
      <c r="A26" s="8" t="s">
        <v>47</v>
      </c>
      <c r="B26" s="14" t="s">
        <v>41</v>
      </c>
      <c r="C26" s="28">
        <v>210000</v>
      </c>
    </row>
    <row r="27" spans="1:3" ht="15.75" thickBot="1">
      <c r="A27" s="9" t="s">
        <v>48</v>
      </c>
      <c r="B27" s="35" t="s">
        <v>3</v>
      </c>
      <c r="C27" s="27">
        <f>C28+C29</f>
        <v>6911900</v>
      </c>
    </row>
    <row r="28" spans="1:3" ht="15.75" thickBot="1">
      <c r="A28" s="6" t="s">
        <v>49</v>
      </c>
      <c r="B28" s="8" t="s">
        <v>42</v>
      </c>
      <c r="C28" s="26">
        <v>2198300</v>
      </c>
    </row>
    <row r="29" spans="1:3" ht="15.75" thickBot="1">
      <c r="A29" s="7" t="s">
        <v>50</v>
      </c>
      <c r="B29" s="15" t="s">
        <v>4</v>
      </c>
      <c r="C29" s="29">
        <f>C30+C31</f>
        <v>4713600</v>
      </c>
    </row>
    <row r="30" spans="1:3" ht="109.5" thickBot="1">
      <c r="A30" s="8" t="s">
        <v>51</v>
      </c>
      <c r="B30" s="16" t="s">
        <v>5</v>
      </c>
      <c r="C30" s="26">
        <v>84800</v>
      </c>
    </row>
    <row r="31" spans="1:3" ht="109.5" thickBot="1">
      <c r="A31" s="8" t="s">
        <v>52</v>
      </c>
      <c r="B31" s="16" t="s">
        <v>6</v>
      </c>
      <c r="C31" s="26">
        <v>4628800</v>
      </c>
    </row>
    <row r="32" spans="1:3" ht="15.75" thickBot="1">
      <c r="A32" s="10" t="s">
        <v>53</v>
      </c>
      <c r="B32" s="33" t="s">
        <v>7</v>
      </c>
      <c r="C32" s="24">
        <f>C33</f>
        <v>1894000</v>
      </c>
    </row>
    <row r="33" spans="1:3" ht="78" thickBot="1">
      <c r="A33" s="11" t="s">
        <v>54</v>
      </c>
      <c r="B33" s="16" t="s">
        <v>8</v>
      </c>
      <c r="C33" s="39">
        <v>1894000</v>
      </c>
    </row>
    <row r="34" spans="1:3" ht="53.25" thickBot="1">
      <c r="A34" s="7" t="s">
        <v>55</v>
      </c>
      <c r="B34" s="33" t="s">
        <v>9</v>
      </c>
      <c r="C34" s="31">
        <f>C35+C39</f>
        <v>20750400</v>
      </c>
    </row>
    <row r="35" spans="1:3" ht="174.75" customHeight="1" thickBot="1">
      <c r="A35" s="7" t="s">
        <v>56</v>
      </c>
      <c r="B35" s="15" t="s">
        <v>85</v>
      </c>
      <c r="C35" s="27">
        <f>C36+C37+C38</f>
        <v>19370400</v>
      </c>
    </row>
    <row r="36" spans="1:3" ht="125.25" thickBot="1">
      <c r="A36" s="8" t="s">
        <v>57</v>
      </c>
      <c r="B36" s="16" t="s">
        <v>10</v>
      </c>
      <c r="C36" s="28">
        <v>12000000</v>
      </c>
    </row>
    <row r="37" spans="1:3" ht="125.25" thickBot="1">
      <c r="A37" s="8" t="s">
        <v>58</v>
      </c>
      <c r="B37" s="16" t="s">
        <v>87</v>
      </c>
      <c r="C37" s="28">
        <v>1155000</v>
      </c>
    </row>
    <row r="38" spans="1:3" ht="93.75" thickBot="1">
      <c r="A38" s="8" t="s">
        <v>59</v>
      </c>
      <c r="B38" s="16" t="s">
        <v>86</v>
      </c>
      <c r="C38" s="28">
        <v>6215400</v>
      </c>
    </row>
    <row r="39" spans="1:3" ht="141" thickBot="1">
      <c r="A39" s="7" t="s">
        <v>60</v>
      </c>
      <c r="B39" s="15" t="s">
        <v>24</v>
      </c>
      <c r="C39" s="27">
        <f>C40</f>
        <v>1380000</v>
      </c>
    </row>
    <row r="40" spans="1:3" ht="125.25" thickBot="1">
      <c r="A40" s="8" t="s">
        <v>61</v>
      </c>
      <c r="B40" s="16" t="s">
        <v>25</v>
      </c>
      <c r="C40" s="28">
        <v>1380000</v>
      </c>
    </row>
    <row r="41" spans="1:3" ht="27" thickBot="1">
      <c r="A41" s="7" t="s">
        <v>62</v>
      </c>
      <c r="B41" s="34" t="s">
        <v>11</v>
      </c>
      <c r="C41" s="32">
        <f>C42</f>
        <v>2642010</v>
      </c>
    </row>
    <row r="42" spans="1:3" ht="31.5" thickBot="1">
      <c r="A42" s="8" t="s">
        <v>63</v>
      </c>
      <c r="B42" s="16" t="s">
        <v>12</v>
      </c>
      <c r="C42" s="30">
        <v>2642010</v>
      </c>
    </row>
    <row r="43" spans="1:3" ht="39.75" thickBot="1">
      <c r="A43" s="7" t="s">
        <v>64</v>
      </c>
      <c r="B43" s="34" t="s">
        <v>29</v>
      </c>
      <c r="C43" s="24">
        <f>C44+C45+C46</f>
        <v>132600</v>
      </c>
    </row>
    <row r="44" spans="1:3" ht="67.5" customHeight="1" thickBot="1">
      <c r="A44" s="8" t="s">
        <v>65</v>
      </c>
      <c r="B44" s="16" t="s">
        <v>26</v>
      </c>
      <c r="C44" s="30">
        <v>70700</v>
      </c>
    </row>
    <row r="45" spans="1:3" ht="47.25" thickBot="1">
      <c r="A45" s="8" t="s">
        <v>66</v>
      </c>
      <c r="B45" s="16" t="s">
        <v>14</v>
      </c>
      <c r="C45" s="30">
        <v>0</v>
      </c>
    </row>
    <row r="46" spans="1:3" ht="31.5" thickBot="1">
      <c r="A46" s="8" t="s">
        <v>67</v>
      </c>
      <c r="B46" s="16" t="s">
        <v>13</v>
      </c>
      <c r="C46" s="38">
        <v>61900</v>
      </c>
    </row>
    <row r="47" spans="1:3" ht="27" thickBot="1">
      <c r="A47" s="7" t="s">
        <v>68</v>
      </c>
      <c r="B47" s="34" t="s">
        <v>15</v>
      </c>
      <c r="C47" s="24">
        <f>C48+C49</f>
        <v>283340</v>
      </c>
    </row>
    <row r="48" spans="1:3" ht="141" thickBot="1">
      <c r="A48" s="8" t="s">
        <v>69</v>
      </c>
      <c r="B48" s="14" t="s">
        <v>31</v>
      </c>
      <c r="C48" s="30">
        <v>233340</v>
      </c>
    </row>
    <row r="49" spans="1:3" ht="78" thickBot="1">
      <c r="A49" s="8" t="s">
        <v>70</v>
      </c>
      <c r="B49" s="14" t="s">
        <v>16</v>
      </c>
      <c r="C49" s="38">
        <v>50000</v>
      </c>
    </row>
    <row r="50" spans="1:3" ht="28.5" customHeight="1" thickBot="1">
      <c r="A50" s="7" t="s">
        <v>71</v>
      </c>
      <c r="B50" s="34" t="s">
        <v>17</v>
      </c>
      <c r="C50" s="27">
        <f>C51+C52+C53+C54</f>
        <v>1880604</v>
      </c>
    </row>
    <row r="51" spans="1:3" ht="109.5" thickBot="1">
      <c r="A51" s="8" t="s">
        <v>72</v>
      </c>
      <c r="B51" s="16" t="s">
        <v>32</v>
      </c>
      <c r="C51" s="40">
        <v>41000</v>
      </c>
    </row>
    <row r="52" spans="1:3" ht="93.75" thickBot="1">
      <c r="A52" s="8" t="s">
        <v>73</v>
      </c>
      <c r="B52" s="16" t="s">
        <v>18</v>
      </c>
      <c r="C52" s="28">
        <v>120000</v>
      </c>
    </row>
    <row r="53" spans="1:3" ht="93.75" thickBot="1">
      <c r="A53" s="8" t="s">
        <v>74</v>
      </c>
      <c r="B53" s="16" t="s">
        <v>19</v>
      </c>
      <c r="C53" s="28">
        <v>53100</v>
      </c>
    </row>
    <row r="54" spans="1:3" ht="63" thickBot="1">
      <c r="A54" s="8" t="s">
        <v>75</v>
      </c>
      <c r="B54" s="16" t="s">
        <v>20</v>
      </c>
      <c r="C54" s="28">
        <v>1666504</v>
      </c>
    </row>
    <row r="55" spans="1:3" ht="15.75" thickBot="1">
      <c r="A55" s="12" t="s">
        <v>76</v>
      </c>
      <c r="B55" s="34" t="s">
        <v>21</v>
      </c>
      <c r="C55" s="27">
        <f>C56</f>
        <v>400000</v>
      </c>
    </row>
    <row r="56" spans="1:3" ht="31.5" thickBot="1">
      <c r="A56" s="8" t="s">
        <v>77</v>
      </c>
      <c r="B56" s="16" t="s">
        <v>22</v>
      </c>
      <c r="C56" s="28">
        <v>400000</v>
      </c>
    </row>
  </sheetData>
  <sheetProtection/>
  <mergeCells count="14">
    <mergeCell ref="B2:C2"/>
    <mergeCell ref="A1:C1"/>
    <mergeCell ref="A15:A17"/>
    <mergeCell ref="B15:B17"/>
    <mergeCell ref="C15:C17"/>
    <mergeCell ref="A13:C13"/>
    <mergeCell ref="B8:C8"/>
    <mergeCell ref="A12:C12"/>
    <mergeCell ref="B9:C9"/>
    <mergeCell ref="A11:C11"/>
    <mergeCell ref="A6:C6"/>
    <mergeCell ref="B3:C3"/>
    <mergeCell ref="B7:C7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2014-07-15T06:48:57Z</cp:lastPrinted>
  <dcterms:created xsi:type="dcterms:W3CDTF">1996-10-08T23:32:33Z</dcterms:created>
  <dcterms:modified xsi:type="dcterms:W3CDTF">2014-08-15T10:45:24Z</dcterms:modified>
  <cp:category/>
  <cp:version/>
  <cp:contentType/>
  <cp:contentStatus/>
</cp:coreProperties>
</file>