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план" sheetId="1" r:id="rId1"/>
  </sheets>
  <definedNames>
    <definedName name="_xlnm.Print_Area" localSheetId="0">план!$A$1:$K$50</definedName>
  </definedNames>
  <calcPr calcId="144525"/>
</workbook>
</file>

<file path=xl/calcChain.xml><?xml version="1.0" encoding="utf-8"?>
<calcChain xmlns="http://schemas.openxmlformats.org/spreadsheetml/2006/main">
  <c r="E47" i="1" l="1"/>
  <c r="E39" i="1"/>
  <c r="E28" i="1"/>
  <c r="H48" i="1" l="1"/>
  <c r="G48" i="1"/>
  <c r="E48" i="1" l="1"/>
  <c r="F48" i="1"/>
  <c r="H44" i="1" l="1"/>
  <c r="G44" i="1"/>
  <c r="F44" i="1"/>
  <c r="E43" i="1"/>
  <c r="H40" i="1"/>
  <c r="G40" i="1"/>
  <c r="F40" i="1"/>
  <c r="E38" i="1"/>
  <c r="H35" i="1"/>
  <c r="G35" i="1"/>
  <c r="F35" i="1"/>
  <c r="E34" i="1"/>
  <c r="E33" i="1"/>
  <c r="H29" i="1"/>
  <c r="G29" i="1"/>
  <c r="F29" i="1"/>
  <c r="G49" i="1" l="1"/>
  <c r="H49" i="1"/>
  <c r="E44" i="1"/>
  <c r="E29" i="1"/>
  <c r="E40" i="1"/>
  <c r="F49" i="1"/>
  <c r="E35" i="1"/>
  <c r="E49" i="1" l="1"/>
</calcChain>
</file>

<file path=xl/sharedStrings.xml><?xml version="1.0" encoding="utf-8"?>
<sst xmlns="http://schemas.openxmlformats.org/spreadsheetml/2006/main" count="158" uniqueCount="74">
  <si>
    <t xml:space="preserve">Наименование </t>
  </si>
  <si>
    <t>Всего</t>
  </si>
  <si>
    <t>х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</si>
  <si>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</si>
  <si>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</si>
  <si>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</si>
  <si>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</si>
  <si>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</si>
  <si>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</si>
  <si>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</si>
  <si>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</si>
  <si>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</si>
  <si>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</si>
  <si>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</si>
  <si>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</si>
  <si>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</si>
  <si>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</si>
  <si>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</si>
  <si>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</si>
  <si>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</si>
  <si>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</si>
  <si>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</si>
  <si>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</si>
  <si>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r>
      <t xml:space="preserve">Основное мероприятие 4: </t>
    </r>
    <r>
      <rPr>
        <b/>
        <sz val="11"/>
        <rFont val="Times New Roman"/>
        <family val="1"/>
        <charset val="204"/>
      </rPr>
      <t>"Обеспечение капитального ремонта муниципального жилищного фонда"</t>
    </r>
  </si>
  <si>
    <t>2018 год</t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</si>
  <si>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</si>
  <si>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</si>
  <si>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</si>
  <si>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</si>
  <si>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</si>
  <si>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</si>
  <si>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</si>
  <si>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</si>
  <si>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</si>
  <si>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</si>
  <si>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</si>
  <si>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</si>
  <si>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</si>
  <si>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</si>
  <si>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</si>
  <si>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</si>
  <si>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Расходы на обеспечение функций органов местного самоуправления</t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</si>
  <si>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«Признание прав и регулирование отношений по муниципальной собственности»</t>
    </r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</si>
  <si>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</si>
  <si>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r>
      <t xml:space="preserve">Основное мероприятие 1: </t>
    </r>
    <r>
      <rPr>
        <b/>
        <sz val="11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</si>
  <si>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t>Приложение № 2</t>
  </si>
  <si>
    <r>
      <rPr>
        <b/>
        <sz val="11"/>
        <rFont val="Times New Roman"/>
        <family val="1"/>
        <charset val="204"/>
      </rPr>
      <t xml:space="preserve">Обеспечивающая подпрограмма </t>
    </r>
    <r>
      <rPr>
        <sz val="11"/>
        <rFont val="Times New Roman"/>
        <family val="1"/>
        <charset val="204"/>
      </rPr>
      <t xml:space="preserve">
</t>
    </r>
  </si>
  <si>
    <t>2019 год</t>
  </si>
  <si>
    <t>Планируемое значение показателя реализации муниципальной программы на очередной финансовый год и плановый период</t>
  </si>
  <si>
    <r>
      <t xml:space="preserve"> 
 </t>
    </r>
    <r>
      <rPr>
        <b/>
        <sz val="11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2018 год и плановый период 2019-2020 годов
</t>
    </r>
    <r>
      <rPr>
        <sz val="11"/>
        <rFont val="Times New Roman"/>
        <family val="1"/>
        <charset val="204"/>
      </rPr>
      <t xml:space="preserve">
</t>
    </r>
  </si>
  <si>
    <t>2020 год</t>
  </si>
  <si>
    <t>к муниципальной программе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</si>
  <si>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</si>
  <si>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</si>
  <si>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Объем средств на реализацию муниципальной программы на очередной финансовый год и плановый период  (тыс. руб.)</t>
  </si>
  <si>
    <r>
      <rPr>
        <b/>
        <sz val="11"/>
        <rFont val="Times New Roman"/>
        <family val="1"/>
        <charset val="204"/>
      </rPr>
      <t>Цель: 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</si>
  <si>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 руб.)</t>
  </si>
  <si>
    <r>
      <t xml:space="preserve">Основное мероприятие 2: </t>
    </r>
    <r>
      <rPr>
        <b/>
        <sz val="11"/>
        <rFont val="Times New Roman"/>
        <family val="1"/>
        <charset val="204"/>
      </rPr>
      <t>«Управление земельными ресурсами»</t>
    </r>
  </si>
  <si>
    <t>Выполнение кадастровых работ  в отношении земельных участков под объектами недвижимого имущества, в      т. ч. линейными объектами; землеустроительные работы по установлению охранных зон на эти земельные участки (количество объектов)</t>
  </si>
  <si>
    <t>Выполнение кадастровых работ  в отношении земельных участков под объектами недвижимого имущества, в      т. ч. линейными объектами; землеустроительные работы по устранению охранных зон на эти земельные участки (количество) земельных участков (тыс. руб.)</t>
  </si>
  <si>
    <r>
      <t xml:space="preserve">Основное мероприятие  3: </t>
    </r>
    <r>
      <rPr>
        <b/>
        <sz val="11"/>
        <rFont val="Times New Roman"/>
        <family val="1"/>
        <charset val="204"/>
      </rPr>
      <t>«Обеспечение обслуживания, содержания и распоряжения объектами Казны»</t>
    </r>
  </si>
  <si>
    <t xml:space="preserve">Выполнение кадастровых работ  в отношении прочих  земельных участков (тыс. руб.) 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</si>
  <si>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 руб.)</t>
  </si>
  <si>
    <r>
      <t xml:space="preserve">Расходы на </t>
    </r>
    <r>
      <rPr>
        <sz val="11"/>
        <rFont val="Times New Roman"/>
        <family val="1"/>
        <charset val="204"/>
      </rPr>
      <t>содержание имущества Казны (тыс. руб.)</t>
    </r>
  </si>
  <si>
    <t>Капитальный ремонт муниципального жилищного фонда (кв. м)</t>
  </si>
  <si>
    <t>Взносы на капитальный ремонт (тыс. руб.)</t>
  </si>
  <si>
    <t>к постановлению Администрации</t>
  </si>
  <si>
    <t xml:space="preserve">Приложение </t>
  </si>
  <si>
    <t>КИиЗО              г. Десногорска</t>
  </si>
  <si>
    <t>КИиЗО                г. Десногорска</t>
  </si>
  <si>
    <t>КИиЗО                    г. Десногорска</t>
  </si>
  <si>
    <t>КИиЗО                  г. Десногорска</t>
  </si>
  <si>
    <t>муниципального образования "город Десногорск"</t>
  </si>
  <si>
    <t>Смоленской области от "_03__" ____07_____ 2018 № __582__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</si>
</sst>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top" indent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4" xfId="0" applyBorder="1"/>
    <xf numFmtId="0" fontId="5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8"/>
  <sheetViews>
    <sheetView tabSelected="1" view="pageBreakPreview" zoomScale="80" zoomScaleNormal="100" zoomScaleSheetLayoutView="80" workbookViewId="0">
      <selection activeCell="H7" sqref="H7"/>
    </sheetView>
  </sheetViews>
  <sheetFormatPr defaultRowHeight="15" x14ac:dyDescent="0.25"/>
  <cols>
    <col min="1" max="1" width="10" style="19"/>
    <col min="2" max="2" width="39" style="19" customWidth="1"/>
    <col min="3" max="3" width="14.85546875" style="19" customWidth="1"/>
    <col min="4" max="4" width="15" style="19"/>
    <col min="5" max="5" width="10.28515625" style="19" customWidth="1"/>
    <col min="6" max="6" width="11.140625" style="19" customWidth="1"/>
    <col min="7" max="7" width="10.85546875" style="31" customWidth="1"/>
    <col min="8" max="8" width="9.7109375" style="19" customWidth="1"/>
    <col min="9" max="9" width="15.5703125" style="19" customWidth="1"/>
    <col min="10" max="10" width="13.42578125" style="19" customWidth="1"/>
    <col min="11" max="11" width="14.140625" style="31" customWidth="1"/>
    <col min="12" max="286" width="9.140625" style="14"/>
    <col min="287" max="16384" width="9.140625" style="19"/>
  </cols>
  <sheetData>
    <row r="1" spans="1:11" s="14" customFormat="1" ht="21.75" customHeight="1" x14ac:dyDescent="0.25">
      <c r="A1" s="13"/>
      <c r="G1"/>
      <c r="H1"/>
      <c r="I1"/>
      <c r="J1"/>
      <c r="K1" s="32" t="s">
        <v>67</v>
      </c>
    </row>
    <row r="2" spans="1:11" s="14" customFormat="1" ht="15.75" x14ac:dyDescent="0.25">
      <c r="G2"/>
      <c r="H2"/>
      <c r="I2"/>
      <c r="J2"/>
      <c r="K2" s="33" t="s">
        <v>66</v>
      </c>
    </row>
    <row r="3" spans="1:11" s="14" customFormat="1" ht="12.75" customHeight="1" x14ac:dyDescent="0.25">
      <c r="A3" s="13"/>
      <c r="G3"/>
      <c r="H3"/>
      <c r="I3"/>
      <c r="J3"/>
      <c r="K3" s="33" t="s">
        <v>72</v>
      </c>
    </row>
    <row r="4" spans="1:11" s="14" customFormat="1" ht="12.75" customHeight="1" x14ac:dyDescent="0.25">
      <c r="A4" s="13"/>
      <c r="G4" s="34"/>
      <c r="H4" s="34"/>
      <c r="I4" s="34"/>
      <c r="J4" s="34"/>
      <c r="K4" s="35" t="s">
        <v>73</v>
      </c>
    </row>
    <row r="5" spans="1:11" s="14" customFormat="1" ht="21.75" customHeight="1" x14ac:dyDescent="0.25">
      <c r="A5" s="13"/>
      <c r="G5"/>
      <c r="H5"/>
      <c r="I5"/>
      <c r="J5"/>
      <c r="K5" s="32" t="s">
        <v>45</v>
      </c>
    </row>
    <row r="6" spans="1:11" s="14" customFormat="1" ht="15.75" x14ac:dyDescent="0.25">
      <c r="G6"/>
      <c r="H6"/>
      <c r="I6"/>
      <c r="J6"/>
      <c r="K6" s="33" t="s">
        <v>51</v>
      </c>
    </row>
    <row r="7" spans="1:11" s="14" customFormat="1" ht="12.75" customHeight="1" x14ac:dyDescent="0.25">
      <c r="A7" s="13"/>
      <c r="G7"/>
      <c r="H7"/>
      <c r="I7"/>
      <c r="J7"/>
      <c r="K7" s="33" t="s">
        <v>52</v>
      </c>
    </row>
    <row r="8" spans="1:11" s="14" customFormat="1" ht="12" customHeight="1" x14ac:dyDescent="0.25">
      <c r="A8" s="13"/>
      <c r="G8"/>
      <c r="H8"/>
      <c r="I8"/>
      <c r="J8"/>
      <c r="K8" s="33" t="s">
        <v>53</v>
      </c>
    </row>
    <row r="9" spans="1:11" s="14" customFormat="1" ht="12.75" hidden="1" customHeight="1" x14ac:dyDescent="0.25">
      <c r="G9" s="15"/>
      <c r="K9" s="16"/>
    </row>
    <row r="10" spans="1:11" s="14" customFormat="1" ht="9.75" customHeight="1" x14ac:dyDescent="0.25">
      <c r="A10" s="36" t="s">
        <v>49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14" customFormat="1" ht="12.75" hidden="1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14" customFormat="1" ht="12.7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4" customFormat="1" ht="12.7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14" customFormat="1" ht="12.7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4" customFormat="1" ht="6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14" customFormat="1" ht="4.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286" s="14" customFormat="1" ht="13.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286" s="18" customFormat="1" x14ac:dyDescent="0.2">
      <c r="A18" s="38" t="s">
        <v>25</v>
      </c>
      <c r="B18" s="38" t="s">
        <v>0</v>
      </c>
      <c r="C18" s="38" t="s">
        <v>26</v>
      </c>
      <c r="D18" s="45" t="s">
        <v>19</v>
      </c>
      <c r="E18" s="39" t="s">
        <v>54</v>
      </c>
      <c r="F18" s="38"/>
      <c r="G18" s="38"/>
      <c r="H18" s="38"/>
      <c r="I18" s="38" t="s">
        <v>48</v>
      </c>
      <c r="J18" s="38"/>
      <c r="K18" s="3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</row>
    <row r="19" spans="1:286" s="1" customFormat="1" ht="15" customHeight="1" x14ac:dyDescent="0.2">
      <c r="A19" s="38"/>
      <c r="B19" s="38"/>
      <c r="C19" s="38"/>
      <c r="D19" s="46"/>
      <c r="E19" s="38"/>
      <c r="F19" s="38"/>
      <c r="G19" s="38"/>
      <c r="H19" s="38"/>
      <c r="I19" s="38"/>
      <c r="J19" s="38"/>
      <c r="K19" s="3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</row>
    <row r="20" spans="1:286" s="1" customFormat="1" ht="33.75" customHeight="1" x14ac:dyDescent="0.2">
      <c r="A20" s="38"/>
      <c r="B20" s="38"/>
      <c r="C20" s="38"/>
      <c r="D20" s="46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</row>
    <row r="21" spans="1:286" s="1" customFormat="1" ht="15" customHeight="1" x14ac:dyDescent="0.2">
      <c r="A21" s="38"/>
      <c r="B21" s="38"/>
      <c r="C21" s="38"/>
      <c r="D21" s="46"/>
      <c r="E21" s="38" t="s">
        <v>1</v>
      </c>
      <c r="F21" s="38" t="s">
        <v>24</v>
      </c>
      <c r="G21" s="42" t="s">
        <v>47</v>
      </c>
      <c r="H21" s="38" t="s">
        <v>50</v>
      </c>
      <c r="I21" s="38" t="s">
        <v>24</v>
      </c>
      <c r="J21" s="38" t="s">
        <v>47</v>
      </c>
      <c r="K21" s="42" t="s">
        <v>50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</row>
    <row r="22" spans="1:286" s="1" customFormat="1" ht="0.75" customHeight="1" x14ac:dyDescent="0.2">
      <c r="A22" s="38"/>
      <c r="B22" s="38"/>
      <c r="C22" s="38"/>
      <c r="D22" s="46"/>
      <c r="E22" s="38"/>
      <c r="F22" s="38"/>
      <c r="G22" s="42"/>
      <c r="H22" s="38"/>
      <c r="I22" s="38"/>
      <c r="J22" s="38"/>
      <c r="K22" s="4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</row>
    <row r="23" spans="1:286" s="1" customFormat="1" ht="23.25" hidden="1" customHeight="1" x14ac:dyDescent="0.2">
      <c r="A23" s="38"/>
      <c r="B23" s="38"/>
      <c r="C23" s="38"/>
      <c r="D23" s="47"/>
      <c r="E23" s="38"/>
      <c r="F23" s="38"/>
      <c r="G23" s="42"/>
      <c r="H23" s="38"/>
      <c r="I23" s="38"/>
      <c r="J23" s="38"/>
      <c r="K23" s="4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</row>
    <row r="24" spans="1:286" x14ac:dyDescent="0.25">
      <c r="A24" s="4" t="s">
        <v>27</v>
      </c>
      <c r="B24" s="4" t="s">
        <v>28</v>
      </c>
      <c r="C24" s="4" t="s">
        <v>29</v>
      </c>
      <c r="D24" s="4" t="s">
        <v>30</v>
      </c>
      <c r="E24" s="4" t="s">
        <v>31</v>
      </c>
      <c r="F24" s="4" t="s">
        <v>32</v>
      </c>
      <c r="G24" s="4" t="s">
        <v>33</v>
      </c>
      <c r="H24" s="4" t="s">
        <v>34</v>
      </c>
      <c r="I24" s="4" t="s">
        <v>35</v>
      </c>
      <c r="J24" s="4" t="s">
        <v>36</v>
      </c>
      <c r="K24" s="4" t="s">
        <v>37</v>
      </c>
    </row>
    <row r="25" spans="1:286" ht="21.75" customHeight="1" x14ac:dyDescent="0.25">
      <c r="A25" s="40" t="s">
        <v>55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286" ht="21" customHeight="1" x14ac:dyDescent="0.25">
      <c r="A26" s="51" t="s">
        <v>42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286" ht="81" customHeight="1" x14ac:dyDescent="0.25">
      <c r="A27" s="2" t="s">
        <v>8</v>
      </c>
      <c r="B27" s="3" t="s">
        <v>43</v>
      </c>
      <c r="C27" s="4" t="s">
        <v>2</v>
      </c>
      <c r="D27" s="4" t="s">
        <v>2</v>
      </c>
      <c r="E27" s="4" t="s">
        <v>2</v>
      </c>
      <c r="F27" s="4" t="s">
        <v>2</v>
      </c>
      <c r="G27" s="12" t="s">
        <v>2</v>
      </c>
      <c r="H27" s="20" t="s">
        <v>2</v>
      </c>
      <c r="I27" s="5">
        <v>20</v>
      </c>
      <c r="J27" s="4">
        <v>20</v>
      </c>
      <c r="K27" s="12">
        <v>20</v>
      </c>
    </row>
    <row r="28" spans="1:286" ht="77.25" customHeight="1" x14ac:dyDescent="0.25">
      <c r="A28" s="2" t="s">
        <v>38</v>
      </c>
      <c r="B28" s="3" t="s">
        <v>56</v>
      </c>
      <c r="C28" s="5" t="s">
        <v>68</v>
      </c>
      <c r="D28" s="5" t="s">
        <v>18</v>
      </c>
      <c r="E28" s="21">
        <f>SUM(F28:H28)</f>
        <v>2428</v>
      </c>
      <c r="F28" s="22">
        <v>282.39999999999998</v>
      </c>
      <c r="G28" s="12">
        <v>1072.8</v>
      </c>
      <c r="H28" s="4">
        <v>1072.8</v>
      </c>
      <c r="I28" s="4" t="s">
        <v>2</v>
      </c>
      <c r="J28" s="4" t="s">
        <v>2</v>
      </c>
      <c r="K28" s="12" t="s">
        <v>2</v>
      </c>
    </row>
    <row r="29" spans="1:286" ht="30" x14ac:dyDescent="0.25">
      <c r="A29" s="51" t="s">
        <v>4</v>
      </c>
      <c r="B29" s="51"/>
      <c r="C29" s="5" t="s">
        <v>68</v>
      </c>
      <c r="D29" s="6" t="s">
        <v>18</v>
      </c>
      <c r="E29" s="23">
        <f t="shared" ref="E29" si="0">SUM(F29:H29)</f>
        <v>2428</v>
      </c>
      <c r="F29" s="24">
        <f>SUM(F28:F28)</f>
        <v>282.39999999999998</v>
      </c>
      <c r="G29" s="24">
        <f>SUM(G28:G28)</f>
        <v>1072.8</v>
      </c>
      <c r="H29" s="24">
        <f>SUM(H28:H28)</f>
        <v>1072.8</v>
      </c>
      <c r="I29" s="4" t="s">
        <v>2</v>
      </c>
      <c r="J29" s="4" t="s">
        <v>2</v>
      </c>
      <c r="K29" s="12" t="s">
        <v>2</v>
      </c>
    </row>
    <row r="30" spans="1:286" x14ac:dyDescent="0.25">
      <c r="A30" s="41" t="s">
        <v>57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286" ht="102.75" customHeight="1" x14ac:dyDescent="0.25">
      <c r="A31" s="4" t="s">
        <v>5</v>
      </c>
      <c r="B31" s="1" t="s">
        <v>58</v>
      </c>
      <c r="C31" s="4" t="s">
        <v>2</v>
      </c>
      <c r="D31" s="4" t="s">
        <v>2</v>
      </c>
      <c r="E31" s="4" t="s">
        <v>2</v>
      </c>
      <c r="F31" s="4" t="s">
        <v>2</v>
      </c>
      <c r="G31" s="12" t="s">
        <v>2</v>
      </c>
      <c r="H31" s="20" t="s">
        <v>2</v>
      </c>
      <c r="I31" s="4">
        <v>8</v>
      </c>
      <c r="J31" s="4">
        <v>8</v>
      </c>
      <c r="K31" s="12">
        <v>8</v>
      </c>
    </row>
    <row r="32" spans="1:286" ht="48" customHeight="1" x14ac:dyDescent="0.25">
      <c r="A32" s="4" t="s">
        <v>9</v>
      </c>
      <c r="B32" s="1" t="s">
        <v>21</v>
      </c>
      <c r="C32" s="4" t="s">
        <v>2</v>
      </c>
      <c r="D32" s="4" t="s">
        <v>2</v>
      </c>
      <c r="E32" s="4" t="s">
        <v>2</v>
      </c>
      <c r="F32" s="4" t="s">
        <v>2</v>
      </c>
      <c r="G32" s="12" t="s">
        <v>2</v>
      </c>
      <c r="H32" s="20" t="s">
        <v>2</v>
      </c>
      <c r="I32" s="4">
        <v>10</v>
      </c>
      <c r="J32" s="4">
        <v>10</v>
      </c>
      <c r="K32" s="12">
        <v>10</v>
      </c>
    </row>
    <row r="33" spans="1:11" ht="119.25" customHeight="1" x14ac:dyDescent="0.25">
      <c r="A33" s="2" t="s">
        <v>6</v>
      </c>
      <c r="B33" s="1" t="s">
        <v>59</v>
      </c>
      <c r="C33" s="5" t="s">
        <v>68</v>
      </c>
      <c r="D33" s="5" t="s">
        <v>18</v>
      </c>
      <c r="E33" s="22">
        <f>SUM(F33:H33)</f>
        <v>625.4</v>
      </c>
      <c r="F33" s="22">
        <v>499.8</v>
      </c>
      <c r="G33" s="22">
        <v>62.8</v>
      </c>
      <c r="H33" s="22">
        <v>62.8</v>
      </c>
      <c r="I33" s="4" t="s">
        <v>2</v>
      </c>
      <c r="J33" s="4" t="s">
        <v>2</v>
      </c>
      <c r="K33" s="12" t="s">
        <v>2</v>
      </c>
    </row>
    <row r="34" spans="1:11" ht="49.5" customHeight="1" x14ac:dyDescent="0.25">
      <c r="A34" s="25" t="s">
        <v>10</v>
      </c>
      <c r="B34" s="1" t="s">
        <v>61</v>
      </c>
      <c r="C34" s="5" t="s">
        <v>68</v>
      </c>
      <c r="D34" s="5" t="s">
        <v>18</v>
      </c>
      <c r="E34" s="22">
        <f t="shared" ref="E34:E35" si="1">SUM(F34:H34)</f>
        <v>1330.5</v>
      </c>
      <c r="F34" s="22">
        <v>617.5</v>
      </c>
      <c r="G34" s="22">
        <v>356.5</v>
      </c>
      <c r="H34" s="22">
        <v>356.5</v>
      </c>
      <c r="I34" s="4" t="s">
        <v>2</v>
      </c>
      <c r="J34" s="4" t="s">
        <v>2</v>
      </c>
      <c r="K34" s="12" t="s">
        <v>2</v>
      </c>
    </row>
    <row r="35" spans="1:11" x14ac:dyDescent="0.25">
      <c r="A35" s="52" t="s">
        <v>7</v>
      </c>
      <c r="B35" s="52"/>
      <c r="C35" s="5"/>
      <c r="D35" s="5"/>
      <c r="E35" s="24">
        <f t="shared" si="1"/>
        <v>1955.8999999999999</v>
      </c>
      <c r="F35" s="24">
        <f>SUM(F33:F34)</f>
        <v>1117.3</v>
      </c>
      <c r="G35" s="24">
        <f t="shared" ref="G35:H35" si="2">SUM(G33:G34)</f>
        <v>419.3</v>
      </c>
      <c r="H35" s="24">
        <f t="shared" si="2"/>
        <v>419.3</v>
      </c>
      <c r="I35" s="4" t="s">
        <v>2</v>
      </c>
      <c r="J35" s="4" t="s">
        <v>2</v>
      </c>
      <c r="K35" s="12" t="s">
        <v>2</v>
      </c>
    </row>
    <row r="36" spans="1:11" x14ac:dyDescent="0.25">
      <c r="A36" s="48" t="s">
        <v>60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77.25" customHeight="1" x14ac:dyDescent="0.25">
      <c r="A37" s="4" t="s">
        <v>11</v>
      </c>
      <c r="B37" s="11" t="s">
        <v>22</v>
      </c>
      <c r="C37" s="4" t="s">
        <v>2</v>
      </c>
      <c r="D37" s="4" t="s">
        <v>2</v>
      </c>
      <c r="E37" s="4" t="s">
        <v>2</v>
      </c>
      <c r="F37" s="4" t="s">
        <v>2</v>
      </c>
      <c r="G37" s="12" t="s">
        <v>2</v>
      </c>
      <c r="H37" s="4" t="s">
        <v>2</v>
      </c>
      <c r="I37" s="5">
        <v>16</v>
      </c>
      <c r="J37" s="5">
        <v>16</v>
      </c>
      <c r="K37" s="26">
        <v>16</v>
      </c>
    </row>
    <row r="38" spans="1:11" ht="75" x14ac:dyDescent="0.25">
      <c r="A38" s="4" t="s">
        <v>12</v>
      </c>
      <c r="B38" s="1" t="s">
        <v>62</v>
      </c>
      <c r="C38" s="5" t="s">
        <v>69</v>
      </c>
      <c r="D38" s="5" t="s">
        <v>3</v>
      </c>
      <c r="E38" s="22">
        <f>SUM(F38:H38)</f>
        <v>586.79999999999995</v>
      </c>
      <c r="F38" s="22">
        <v>195.6</v>
      </c>
      <c r="G38" s="22">
        <v>195.6</v>
      </c>
      <c r="H38" s="22">
        <v>195.6</v>
      </c>
      <c r="I38" s="4" t="s">
        <v>2</v>
      </c>
      <c r="J38" s="4" t="s">
        <v>2</v>
      </c>
      <c r="K38" s="12" t="s">
        <v>2</v>
      </c>
    </row>
    <row r="39" spans="1:11" ht="30" x14ac:dyDescent="0.25">
      <c r="A39" s="4" t="s">
        <v>13</v>
      </c>
      <c r="B39" s="3" t="s">
        <v>63</v>
      </c>
      <c r="C39" s="5" t="s">
        <v>69</v>
      </c>
      <c r="D39" s="5" t="s">
        <v>3</v>
      </c>
      <c r="E39" s="22">
        <f>SUM(F39:H39)</f>
        <v>307.39999999999998</v>
      </c>
      <c r="F39" s="22">
        <v>107.4</v>
      </c>
      <c r="G39" s="22">
        <v>100</v>
      </c>
      <c r="H39" s="22">
        <v>100</v>
      </c>
      <c r="I39" s="4" t="s">
        <v>2</v>
      </c>
      <c r="J39" s="4" t="s">
        <v>2</v>
      </c>
      <c r="K39" s="12" t="s">
        <v>2</v>
      </c>
    </row>
    <row r="40" spans="1:11" x14ac:dyDescent="0.25">
      <c r="A40" s="50" t="s">
        <v>14</v>
      </c>
      <c r="B40" s="50"/>
      <c r="C40" s="10"/>
      <c r="D40" s="10"/>
      <c r="E40" s="24">
        <f t="shared" ref="E40" si="3">SUM(F40:H40)</f>
        <v>894.2</v>
      </c>
      <c r="F40" s="27">
        <f>SUM(F38:F39)</f>
        <v>303</v>
      </c>
      <c r="G40" s="27">
        <f>SUM(G38:G39)</f>
        <v>295.60000000000002</v>
      </c>
      <c r="H40" s="27">
        <f>SUM(H38:H39)</f>
        <v>295.60000000000002</v>
      </c>
      <c r="I40" s="4" t="s">
        <v>2</v>
      </c>
      <c r="J40" s="4" t="s">
        <v>2</v>
      </c>
      <c r="K40" s="12" t="s">
        <v>2</v>
      </c>
    </row>
    <row r="41" spans="1:11" ht="18" customHeight="1" x14ac:dyDescent="0.25">
      <c r="A41" s="40" t="s">
        <v>23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30" x14ac:dyDescent="0.25">
      <c r="A42" s="4" t="s">
        <v>39</v>
      </c>
      <c r="B42" s="1" t="s">
        <v>64</v>
      </c>
      <c r="C42" s="4" t="s">
        <v>2</v>
      </c>
      <c r="D42" s="4" t="s">
        <v>2</v>
      </c>
      <c r="E42" s="4" t="s">
        <v>2</v>
      </c>
      <c r="F42" s="4" t="s">
        <v>2</v>
      </c>
      <c r="G42" s="12" t="s">
        <v>2</v>
      </c>
      <c r="H42" s="4" t="s">
        <v>2</v>
      </c>
      <c r="I42" s="5">
        <v>331905</v>
      </c>
      <c r="J42" s="5">
        <v>331905</v>
      </c>
      <c r="K42" s="5">
        <v>331905</v>
      </c>
    </row>
    <row r="43" spans="1:11" ht="30" x14ac:dyDescent="0.25">
      <c r="A43" s="4" t="s">
        <v>40</v>
      </c>
      <c r="B43" s="1" t="s">
        <v>65</v>
      </c>
      <c r="C43" s="5" t="s">
        <v>69</v>
      </c>
      <c r="D43" s="5" t="s">
        <v>3</v>
      </c>
      <c r="E43" s="4">
        <f>SUM(F43:H43)</f>
        <v>11605.8</v>
      </c>
      <c r="F43" s="5">
        <v>3868.6</v>
      </c>
      <c r="G43" s="26">
        <v>3868.6</v>
      </c>
      <c r="H43" s="5">
        <v>3868.6</v>
      </c>
      <c r="I43" s="4" t="s">
        <v>2</v>
      </c>
      <c r="J43" s="4" t="s">
        <v>2</v>
      </c>
      <c r="K43" s="12" t="s">
        <v>2</v>
      </c>
    </row>
    <row r="44" spans="1:11" x14ac:dyDescent="0.25">
      <c r="A44" s="49" t="s">
        <v>15</v>
      </c>
      <c r="B44" s="49"/>
      <c r="C44" s="10"/>
      <c r="D44" s="10"/>
      <c r="E44" s="28">
        <f>SUM(F44:H44)</f>
        <v>11605.8</v>
      </c>
      <c r="F44" s="29">
        <f>SUM(F43)</f>
        <v>3868.6</v>
      </c>
      <c r="G44" s="29">
        <f t="shared" ref="G44:H44" si="4">SUM(G43)</f>
        <v>3868.6</v>
      </c>
      <c r="H44" s="29">
        <f t="shared" si="4"/>
        <v>3868.6</v>
      </c>
      <c r="I44" s="4" t="s">
        <v>2</v>
      </c>
      <c r="J44" s="4" t="s">
        <v>2</v>
      </c>
      <c r="K44" s="12" t="s">
        <v>2</v>
      </c>
    </row>
    <row r="45" spans="1:11" ht="30.75" customHeight="1" x14ac:dyDescent="0.25">
      <c r="A45" s="40" t="s">
        <v>46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8" customHeight="1" x14ac:dyDescent="0.25">
      <c r="A46" s="40" t="s">
        <v>44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30" x14ac:dyDescent="0.25">
      <c r="A47" s="7" t="s">
        <v>17</v>
      </c>
      <c r="B47" s="8" t="s">
        <v>41</v>
      </c>
      <c r="C47" s="5" t="s">
        <v>70</v>
      </c>
      <c r="D47" s="5" t="s">
        <v>3</v>
      </c>
      <c r="E47" s="22">
        <f>SUM(F47:H47)</f>
        <v>11065</v>
      </c>
      <c r="F47" s="21">
        <v>3745</v>
      </c>
      <c r="G47" s="21">
        <v>3660</v>
      </c>
      <c r="H47" s="21">
        <v>3660</v>
      </c>
      <c r="I47" s="4" t="s">
        <v>2</v>
      </c>
      <c r="J47" s="4" t="s">
        <v>2</v>
      </c>
      <c r="K47" s="12" t="s">
        <v>2</v>
      </c>
    </row>
    <row r="48" spans="1:11" ht="30" x14ac:dyDescent="0.25">
      <c r="A48" s="43" t="s">
        <v>20</v>
      </c>
      <c r="B48" s="43"/>
      <c r="C48" s="5" t="s">
        <v>71</v>
      </c>
      <c r="D48" s="5" t="s">
        <v>3</v>
      </c>
      <c r="E48" s="24">
        <f>E47</f>
        <v>11065</v>
      </c>
      <c r="F48" s="23">
        <f>F47</f>
        <v>3745</v>
      </c>
      <c r="G48" s="23">
        <f>G47</f>
        <v>3660</v>
      </c>
      <c r="H48" s="23">
        <f>H47</f>
        <v>3660</v>
      </c>
      <c r="I48" s="4" t="s">
        <v>2</v>
      </c>
      <c r="J48" s="4" t="s">
        <v>2</v>
      </c>
      <c r="K48" s="12" t="s">
        <v>2</v>
      </c>
    </row>
    <row r="49" spans="1:11" ht="30" x14ac:dyDescent="0.25">
      <c r="A49" s="44" t="s">
        <v>16</v>
      </c>
      <c r="B49" s="44"/>
      <c r="C49" s="44"/>
      <c r="D49" s="9" t="s">
        <v>18</v>
      </c>
      <c r="E49" s="24">
        <f>SUM(F49:H49)</f>
        <v>27948.899999999998</v>
      </c>
      <c r="F49" s="24">
        <f>F48+F44+F40+F35+F29</f>
        <v>9316.2999999999993</v>
      </c>
      <c r="G49" s="24">
        <f t="shared" ref="G49:H49" si="5">G48+G44+G40+G35+G29</f>
        <v>9316.2999999999993</v>
      </c>
      <c r="H49" s="24">
        <f t="shared" si="5"/>
        <v>9316.2999999999993</v>
      </c>
      <c r="I49" s="4" t="s">
        <v>2</v>
      </c>
      <c r="J49" s="4" t="s">
        <v>2</v>
      </c>
      <c r="K49" s="12" t="s">
        <v>2</v>
      </c>
    </row>
    <row r="50" spans="1:11" s="14" customFormat="1" x14ac:dyDescent="0.25">
      <c r="G50" s="15"/>
      <c r="K50" s="30"/>
    </row>
    <row r="51" spans="1:11" s="14" customFormat="1" x14ac:dyDescent="0.25">
      <c r="G51" s="15"/>
      <c r="K51" s="30"/>
    </row>
    <row r="52" spans="1:11" s="14" customFormat="1" x14ac:dyDescent="0.25">
      <c r="G52" s="15"/>
      <c r="K52" s="30"/>
    </row>
    <row r="53" spans="1:11" s="14" customFormat="1" x14ac:dyDescent="0.25">
      <c r="G53" s="15"/>
      <c r="K53" s="30"/>
    </row>
    <row r="54" spans="1:11" s="14" customFormat="1" x14ac:dyDescent="0.25">
      <c r="G54" s="15"/>
      <c r="K54" s="30"/>
    </row>
    <row r="55" spans="1:11" s="14" customFormat="1" x14ac:dyDescent="0.25">
      <c r="G55" s="15"/>
      <c r="K55" s="30"/>
    </row>
    <row r="56" spans="1:11" s="14" customFormat="1" x14ac:dyDescent="0.25">
      <c r="G56" s="15"/>
      <c r="K56" s="30"/>
    </row>
    <row r="57" spans="1:11" s="14" customFormat="1" x14ac:dyDescent="0.25">
      <c r="G57" s="15"/>
      <c r="K57" s="30"/>
    </row>
    <row r="58" spans="1:11" s="14" customFormat="1" x14ac:dyDescent="0.25">
      <c r="G58" s="15"/>
      <c r="K58" s="30"/>
    </row>
    <row r="59" spans="1:11" s="14" customFormat="1" x14ac:dyDescent="0.25">
      <c r="G59" s="15"/>
      <c r="K59" s="30"/>
    </row>
    <row r="60" spans="1:11" s="14" customFormat="1" x14ac:dyDescent="0.25">
      <c r="G60" s="15"/>
      <c r="K60" s="30"/>
    </row>
    <row r="61" spans="1:11" s="14" customFormat="1" x14ac:dyDescent="0.25">
      <c r="G61" s="15"/>
      <c r="K61" s="30"/>
    </row>
    <row r="62" spans="1:11" s="14" customFormat="1" x14ac:dyDescent="0.25">
      <c r="G62" s="15"/>
      <c r="K62" s="30"/>
    </row>
    <row r="63" spans="1:11" s="14" customFormat="1" x14ac:dyDescent="0.25">
      <c r="G63" s="15"/>
      <c r="K63" s="30"/>
    </row>
    <row r="64" spans="1:11" s="14" customFormat="1" x14ac:dyDescent="0.25">
      <c r="G64" s="15"/>
      <c r="K64" s="30"/>
    </row>
    <row r="65" spans="7:11" s="14" customFormat="1" x14ac:dyDescent="0.25">
      <c r="G65" s="15"/>
      <c r="K65" s="30"/>
    </row>
    <row r="66" spans="7:11" s="14" customFormat="1" x14ac:dyDescent="0.25">
      <c r="G66" s="15"/>
      <c r="K66" s="30"/>
    </row>
    <row r="67" spans="7:11" s="14" customFormat="1" x14ac:dyDescent="0.25">
      <c r="G67" s="15"/>
      <c r="K67" s="30"/>
    </row>
    <row r="68" spans="7:11" s="14" customFormat="1" x14ac:dyDescent="0.25">
      <c r="G68" s="15"/>
      <c r="K68" s="30"/>
    </row>
    <row r="69" spans="7:11" s="14" customFormat="1" x14ac:dyDescent="0.25">
      <c r="G69" s="15"/>
      <c r="K69" s="30"/>
    </row>
    <row r="70" spans="7:11" s="14" customFormat="1" x14ac:dyDescent="0.25">
      <c r="G70" s="15"/>
      <c r="K70" s="30"/>
    </row>
    <row r="71" spans="7:11" s="14" customFormat="1" x14ac:dyDescent="0.25">
      <c r="G71" s="15"/>
      <c r="K71" s="30"/>
    </row>
    <row r="72" spans="7:11" s="14" customFormat="1" x14ac:dyDescent="0.25">
      <c r="G72" s="15"/>
      <c r="K72" s="30"/>
    </row>
    <row r="73" spans="7:11" s="14" customFormat="1" x14ac:dyDescent="0.25">
      <c r="G73" s="15"/>
      <c r="K73" s="30"/>
    </row>
    <row r="74" spans="7:11" s="14" customFormat="1" x14ac:dyDescent="0.25">
      <c r="G74" s="15"/>
      <c r="K74" s="30"/>
    </row>
    <row r="75" spans="7:11" s="14" customFormat="1" x14ac:dyDescent="0.25">
      <c r="G75" s="15"/>
      <c r="K75" s="30"/>
    </row>
    <row r="76" spans="7:11" s="14" customFormat="1" x14ac:dyDescent="0.25">
      <c r="G76" s="15"/>
      <c r="K76" s="30"/>
    </row>
    <row r="77" spans="7:11" s="14" customFormat="1" x14ac:dyDescent="0.25">
      <c r="G77" s="15"/>
      <c r="K77" s="30"/>
    </row>
    <row r="78" spans="7:11" s="14" customFormat="1" x14ac:dyDescent="0.25">
      <c r="G78" s="15"/>
      <c r="K78" s="30"/>
    </row>
    <row r="79" spans="7:11" s="14" customFormat="1" x14ac:dyDescent="0.25">
      <c r="G79" s="15"/>
      <c r="K79" s="30"/>
    </row>
    <row r="80" spans="7:11" s="14" customFormat="1" x14ac:dyDescent="0.25">
      <c r="G80" s="15"/>
      <c r="K80" s="30"/>
    </row>
    <row r="81" spans="7:11" s="14" customFormat="1" x14ac:dyDescent="0.25">
      <c r="G81" s="15"/>
      <c r="K81" s="30"/>
    </row>
    <row r="82" spans="7:11" s="14" customFormat="1" x14ac:dyDescent="0.25">
      <c r="G82" s="15"/>
      <c r="K82" s="30"/>
    </row>
    <row r="83" spans="7:11" s="14" customFormat="1" x14ac:dyDescent="0.25">
      <c r="G83" s="15"/>
      <c r="K83" s="30"/>
    </row>
    <row r="84" spans="7:11" s="14" customFormat="1" x14ac:dyDescent="0.25">
      <c r="G84" s="15"/>
      <c r="K84" s="30"/>
    </row>
    <row r="85" spans="7:11" s="14" customFormat="1" x14ac:dyDescent="0.25">
      <c r="G85" s="15"/>
      <c r="K85" s="30"/>
    </row>
    <row r="86" spans="7:11" s="14" customFormat="1" x14ac:dyDescent="0.25">
      <c r="G86" s="15"/>
      <c r="K86" s="30"/>
    </row>
    <row r="87" spans="7:11" s="14" customFormat="1" x14ac:dyDescent="0.25">
      <c r="G87" s="15"/>
      <c r="K87" s="30"/>
    </row>
    <row r="88" spans="7:11" s="14" customFormat="1" x14ac:dyDescent="0.25">
      <c r="G88" s="15"/>
      <c r="K88" s="30"/>
    </row>
    <row r="89" spans="7:11" s="14" customFormat="1" x14ac:dyDescent="0.25">
      <c r="G89" s="15"/>
      <c r="K89" s="30"/>
    </row>
    <row r="90" spans="7:11" s="14" customFormat="1" x14ac:dyDescent="0.25">
      <c r="G90" s="15"/>
      <c r="K90" s="30"/>
    </row>
    <row r="91" spans="7:11" s="14" customFormat="1" x14ac:dyDescent="0.25">
      <c r="G91" s="15"/>
      <c r="K91" s="30"/>
    </row>
    <row r="92" spans="7:11" s="14" customFormat="1" x14ac:dyDescent="0.25">
      <c r="G92" s="15"/>
      <c r="K92" s="30"/>
    </row>
    <row r="93" spans="7:11" s="14" customFormat="1" x14ac:dyDescent="0.25">
      <c r="G93" s="15"/>
      <c r="K93" s="30"/>
    </row>
    <row r="94" spans="7:11" s="14" customFormat="1" x14ac:dyDescent="0.25">
      <c r="G94" s="15"/>
      <c r="K94" s="30"/>
    </row>
    <row r="95" spans="7:11" s="14" customFormat="1" x14ac:dyDescent="0.25">
      <c r="G95" s="15"/>
      <c r="K95" s="30"/>
    </row>
    <row r="96" spans="7:11" s="14" customFormat="1" x14ac:dyDescent="0.25">
      <c r="G96" s="15"/>
      <c r="K96" s="30"/>
    </row>
    <row r="97" spans="7:11" s="14" customFormat="1" x14ac:dyDescent="0.25">
      <c r="G97" s="15"/>
      <c r="K97" s="30"/>
    </row>
    <row r="98" spans="7:11" s="14" customFormat="1" x14ac:dyDescent="0.25">
      <c r="G98" s="15"/>
      <c r="K98" s="30"/>
    </row>
    <row r="99" spans="7:11" s="14" customFormat="1" x14ac:dyDescent="0.25">
      <c r="G99" s="15"/>
      <c r="K99" s="30"/>
    </row>
    <row r="100" spans="7:11" s="14" customFormat="1" x14ac:dyDescent="0.25">
      <c r="G100" s="15"/>
      <c r="K100" s="30"/>
    </row>
    <row r="101" spans="7:11" s="14" customFormat="1" x14ac:dyDescent="0.25">
      <c r="G101" s="15"/>
      <c r="K101" s="30"/>
    </row>
    <row r="102" spans="7:11" s="14" customFormat="1" x14ac:dyDescent="0.25">
      <c r="G102" s="15"/>
      <c r="K102" s="30"/>
    </row>
    <row r="103" spans="7:11" s="14" customFormat="1" x14ac:dyDescent="0.25">
      <c r="G103" s="15"/>
      <c r="K103" s="30"/>
    </row>
    <row r="104" spans="7:11" s="14" customFormat="1" x14ac:dyDescent="0.25">
      <c r="G104" s="15"/>
      <c r="K104" s="30"/>
    </row>
    <row r="105" spans="7:11" s="14" customFormat="1" x14ac:dyDescent="0.25">
      <c r="G105" s="15"/>
      <c r="K105" s="30"/>
    </row>
    <row r="106" spans="7:11" s="14" customFormat="1" x14ac:dyDescent="0.25">
      <c r="G106" s="15"/>
      <c r="K106" s="30"/>
    </row>
    <row r="107" spans="7:11" s="14" customFormat="1" x14ac:dyDescent="0.25">
      <c r="G107" s="15"/>
      <c r="K107" s="30"/>
    </row>
    <row r="108" spans="7:11" s="14" customFormat="1" x14ac:dyDescent="0.25">
      <c r="G108" s="15"/>
      <c r="K108" s="30"/>
    </row>
    <row r="109" spans="7:11" s="14" customFormat="1" x14ac:dyDescent="0.25">
      <c r="G109" s="15"/>
      <c r="K109" s="30"/>
    </row>
    <row r="110" spans="7:11" s="14" customFormat="1" x14ac:dyDescent="0.25">
      <c r="G110" s="15"/>
      <c r="K110" s="30"/>
    </row>
    <row r="111" spans="7:11" s="14" customFormat="1" x14ac:dyDescent="0.25">
      <c r="G111" s="15"/>
      <c r="K111" s="30"/>
    </row>
    <row r="112" spans="7:11" s="14" customFormat="1" x14ac:dyDescent="0.25">
      <c r="G112" s="15"/>
      <c r="K112" s="30"/>
    </row>
    <row r="113" spans="7:11" s="14" customFormat="1" x14ac:dyDescent="0.25">
      <c r="G113" s="15"/>
      <c r="K113" s="30"/>
    </row>
    <row r="114" spans="7:11" s="14" customFormat="1" x14ac:dyDescent="0.25">
      <c r="G114" s="15"/>
      <c r="K114" s="30"/>
    </row>
    <row r="115" spans="7:11" s="14" customFormat="1" x14ac:dyDescent="0.25">
      <c r="G115" s="15"/>
      <c r="K115" s="30"/>
    </row>
    <row r="116" spans="7:11" s="14" customFormat="1" x14ac:dyDescent="0.25">
      <c r="G116" s="15"/>
      <c r="K116" s="30"/>
    </row>
    <row r="117" spans="7:11" s="14" customFormat="1" x14ac:dyDescent="0.25">
      <c r="G117" s="15"/>
      <c r="K117" s="30"/>
    </row>
    <row r="118" spans="7:11" s="14" customFormat="1" x14ac:dyDescent="0.25">
      <c r="G118" s="15"/>
      <c r="K118" s="30"/>
    </row>
    <row r="119" spans="7:11" s="14" customFormat="1" x14ac:dyDescent="0.25">
      <c r="G119" s="15"/>
      <c r="K119" s="30"/>
    </row>
    <row r="120" spans="7:11" s="14" customFormat="1" x14ac:dyDescent="0.25">
      <c r="G120" s="15"/>
      <c r="K120" s="30"/>
    </row>
    <row r="121" spans="7:11" s="14" customFormat="1" x14ac:dyDescent="0.25">
      <c r="G121" s="15"/>
      <c r="K121" s="30"/>
    </row>
    <row r="122" spans="7:11" s="14" customFormat="1" x14ac:dyDescent="0.25">
      <c r="G122" s="15"/>
      <c r="K122" s="30"/>
    </row>
    <row r="123" spans="7:11" s="14" customFormat="1" x14ac:dyDescent="0.25">
      <c r="G123" s="15"/>
      <c r="K123" s="30"/>
    </row>
    <row r="124" spans="7:11" s="14" customFormat="1" x14ac:dyDescent="0.25">
      <c r="G124" s="15"/>
      <c r="K124" s="30"/>
    </row>
    <row r="125" spans="7:11" s="14" customFormat="1" x14ac:dyDescent="0.25">
      <c r="G125" s="15"/>
      <c r="K125" s="30"/>
    </row>
    <row r="126" spans="7:11" s="14" customFormat="1" x14ac:dyDescent="0.25">
      <c r="G126" s="15"/>
      <c r="K126" s="30"/>
    </row>
    <row r="127" spans="7:11" s="14" customFormat="1" x14ac:dyDescent="0.25">
      <c r="G127" s="15"/>
      <c r="K127" s="30"/>
    </row>
    <row r="128" spans="7:11" s="14" customFormat="1" x14ac:dyDescent="0.25">
      <c r="G128" s="15"/>
      <c r="K128" s="30"/>
    </row>
    <row r="129" spans="7:11" s="14" customFormat="1" x14ac:dyDescent="0.25">
      <c r="G129" s="15"/>
      <c r="K129" s="30"/>
    </row>
    <row r="130" spans="7:11" s="14" customFormat="1" x14ac:dyDescent="0.25">
      <c r="G130" s="15"/>
      <c r="K130" s="30"/>
    </row>
    <row r="131" spans="7:11" s="14" customFormat="1" x14ac:dyDescent="0.25">
      <c r="G131" s="15"/>
      <c r="K131" s="30"/>
    </row>
    <row r="132" spans="7:11" s="14" customFormat="1" x14ac:dyDescent="0.25">
      <c r="G132" s="15"/>
      <c r="K132" s="30"/>
    </row>
    <row r="133" spans="7:11" s="14" customFormat="1" x14ac:dyDescent="0.25">
      <c r="G133" s="15"/>
      <c r="K133" s="30"/>
    </row>
    <row r="134" spans="7:11" s="14" customFormat="1" x14ac:dyDescent="0.25">
      <c r="G134" s="15"/>
      <c r="K134" s="30"/>
    </row>
    <row r="135" spans="7:11" s="14" customFormat="1" x14ac:dyDescent="0.25">
      <c r="G135" s="15"/>
      <c r="K135" s="30"/>
    </row>
    <row r="136" spans="7:11" s="14" customFormat="1" x14ac:dyDescent="0.25">
      <c r="G136" s="15"/>
      <c r="K136" s="30"/>
    </row>
    <row r="137" spans="7:11" s="14" customFormat="1" x14ac:dyDescent="0.25">
      <c r="G137" s="15"/>
      <c r="K137" s="30"/>
    </row>
    <row r="138" spans="7:11" s="14" customFormat="1" x14ac:dyDescent="0.25">
      <c r="G138" s="15"/>
      <c r="K138" s="30"/>
    </row>
    <row r="139" spans="7:11" s="14" customFormat="1" x14ac:dyDescent="0.25">
      <c r="G139" s="15"/>
      <c r="K139" s="30"/>
    </row>
    <row r="140" spans="7:11" s="14" customFormat="1" x14ac:dyDescent="0.25">
      <c r="G140" s="15"/>
      <c r="K140" s="30"/>
    </row>
    <row r="141" spans="7:11" s="14" customFormat="1" x14ac:dyDescent="0.25">
      <c r="G141" s="15"/>
      <c r="K141" s="30"/>
    </row>
    <row r="142" spans="7:11" s="14" customFormat="1" x14ac:dyDescent="0.25">
      <c r="G142" s="15"/>
      <c r="K142" s="30"/>
    </row>
    <row r="143" spans="7:11" s="14" customFormat="1" x14ac:dyDescent="0.25">
      <c r="G143" s="15"/>
      <c r="K143" s="30"/>
    </row>
    <row r="144" spans="7:11" s="14" customFormat="1" x14ac:dyDescent="0.25">
      <c r="G144" s="15"/>
      <c r="K144" s="30"/>
    </row>
    <row r="145" spans="7:11" s="14" customFormat="1" x14ac:dyDescent="0.25">
      <c r="G145" s="15"/>
      <c r="K145" s="30"/>
    </row>
    <row r="146" spans="7:11" s="14" customFormat="1" x14ac:dyDescent="0.25">
      <c r="G146" s="15"/>
      <c r="K146" s="30"/>
    </row>
    <row r="147" spans="7:11" s="14" customFormat="1" x14ac:dyDescent="0.25">
      <c r="G147" s="15"/>
      <c r="K147" s="30"/>
    </row>
    <row r="148" spans="7:11" s="14" customFormat="1" x14ac:dyDescent="0.25">
      <c r="G148" s="15"/>
      <c r="K148" s="30"/>
    </row>
    <row r="149" spans="7:11" s="14" customFormat="1" x14ac:dyDescent="0.25">
      <c r="G149" s="15"/>
      <c r="K149" s="30"/>
    </row>
    <row r="150" spans="7:11" s="14" customFormat="1" x14ac:dyDescent="0.25">
      <c r="G150" s="15"/>
      <c r="K150" s="30"/>
    </row>
    <row r="151" spans="7:11" s="14" customFormat="1" x14ac:dyDescent="0.25">
      <c r="G151" s="15"/>
      <c r="K151" s="30"/>
    </row>
    <row r="152" spans="7:11" s="14" customFormat="1" x14ac:dyDescent="0.25">
      <c r="G152" s="15"/>
      <c r="K152" s="30"/>
    </row>
    <row r="153" spans="7:11" s="14" customFormat="1" x14ac:dyDescent="0.25">
      <c r="G153" s="15"/>
      <c r="K153" s="30"/>
    </row>
    <row r="154" spans="7:11" s="14" customFormat="1" x14ac:dyDescent="0.25">
      <c r="G154" s="15"/>
      <c r="K154" s="30"/>
    </row>
    <row r="155" spans="7:11" s="14" customFormat="1" x14ac:dyDescent="0.25">
      <c r="G155" s="15"/>
      <c r="K155" s="30"/>
    </row>
    <row r="156" spans="7:11" s="14" customFormat="1" x14ac:dyDescent="0.25">
      <c r="G156" s="15"/>
      <c r="K156" s="30"/>
    </row>
    <row r="157" spans="7:11" s="14" customFormat="1" x14ac:dyDescent="0.25">
      <c r="G157" s="15"/>
      <c r="K157" s="30"/>
    </row>
    <row r="158" spans="7:11" s="14" customFormat="1" x14ac:dyDescent="0.25">
      <c r="G158" s="15"/>
      <c r="K158" s="30"/>
    </row>
    <row r="159" spans="7:11" s="14" customFormat="1" x14ac:dyDescent="0.25">
      <c r="G159" s="15"/>
      <c r="K159" s="30"/>
    </row>
    <row r="160" spans="7:11" s="14" customFormat="1" x14ac:dyDescent="0.25">
      <c r="G160" s="15"/>
      <c r="K160" s="30"/>
    </row>
    <row r="161" spans="7:11" s="14" customFormat="1" x14ac:dyDescent="0.25">
      <c r="G161" s="15"/>
      <c r="K161" s="30"/>
    </row>
    <row r="162" spans="7:11" s="14" customFormat="1" x14ac:dyDescent="0.25">
      <c r="G162" s="15"/>
      <c r="K162" s="30"/>
    </row>
    <row r="163" spans="7:11" s="14" customFormat="1" x14ac:dyDescent="0.25">
      <c r="G163" s="15"/>
      <c r="K163" s="30"/>
    </row>
    <row r="164" spans="7:11" s="14" customFormat="1" x14ac:dyDescent="0.25">
      <c r="G164" s="15"/>
      <c r="K164" s="30"/>
    </row>
    <row r="165" spans="7:11" s="14" customFormat="1" x14ac:dyDescent="0.25">
      <c r="G165" s="15"/>
      <c r="K165" s="30"/>
    </row>
    <row r="166" spans="7:11" s="14" customFormat="1" x14ac:dyDescent="0.25">
      <c r="G166" s="15"/>
      <c r="K166" s="30"/>
    </row>
    <row r="167" spans="7:11" s="14" customFormat="1" x14ac:dyDescent="0.25">
      <c r="G167" s="15"/>
      <c r="K167" s="30"/>
    </row>
    <row r="168" spans="7:11" s="14" customFormat="1" x14ac:dyDescent="0.25">
      <c r="G168" s="15"/>
      <c r="K168" s="30"/>
    </row>
    <row r="169" spans="7:11" s="14" customFormat="1" x14ac:dyDescent="0.25">
      <c r="G169" s="15"/>
      <c r="K169" s="30"/>
    </row>
    <row r="170" spans="7:11" s="14" customFormat="1" x14ac:dyDescent="0.25">
      <c r="G170" s="15"/>
      <c r="K170" s="30"/>
    </row>
    <row r="171" spans="7:11" s="14" customFormat="1" x14ac:dyDescent="0.25">
      <c r="G171" s="15"/>
      <c r="K171" s="30"/>
    </row>
    <row r="172" spans="7:11" s="14" customFormat="1" x14ac:dyDescent="0.25">
      <c r="G172" s="15"/>
      <c r="K172" s="30"/>
    </row>
    <row r="173" spans="7:11" s="14" customFormat="1" x14ac:dyDescent="0.25">
      <c r="G173" s="15"/>
      <c r="K173" s="30"/>
    </row>
    <row r="174" spans="7:11" s="14" customFormat="1" x14ac:dyDescent="0.25">
      <c r="G174" s="15"/>
      <c r="K174" s="30"/>
    </row>
    <row r="175" spans="7:11" s="14" customFormat="1" x14ac:dyDescent="0.25">
      <c r="G175" s="15"/>
      <c r="K175" s="30"/>
    </row>
    <row r="176" spans="7:11" s="14" customFormat="1" x14ac:dyDescent="0.25">
      <c r="G176" s="15"/>
      <c r="K176" s="30"/>
    </row>
    <row r="177" spans="7:11" s="14" customFormat="1" x14ac:dyDescent="0.25">
      <c r="G177" s="15"/>
      <c r="K177" s="30"/>
    </row>
    <row r="178" spans="7:11" s="14" customFormat="1" x14ac:dyDescent="0.25">
      <c r="G178" s="15"/>
      <c r="K178" s="30"/>
    </row>
    <row r="179" spans="7:11" s="14" customFormat="1" x14ac:dyDescent="0.25">
      <c r="G179" s="15"/>
      <c r="K179" s="30"/>
    </row>
    <row r="180" spans="7:11" s="14" customFormat="1" x14ac:dyDescent="0.25">
      <c r="G180" s="15"/>
      <c r="K180" s="30"/>
    </row>
    <row r="181" spans="7:11" s="14" customFormat="1" x14ac:dyDescent="0.25">
      <c r="G181" s="15"/>
      <c r="K181" s="30"/>
    </row>
    <row r="182" spans="7:11" s="14" customFormat="1" x14ac:dyDescent="0.25">
      <c r="G182" s="15"/>
      <c r="K182" s="30"/>
    </row>
    <row r="183" spans="7:11" s="14" customFormat="1" x14ac:dyDescent="0.25">
      <c r="G183" s="15"/>
      <c r="K183" s="30"/>
    </row>
    <row r="184" spans="7:11" s="14" customFormat="1" x14ac:dyDescent="0.25">
      <c r="G184" s="15"/>
      <c r="K184" s="30"/>
    </row>
    <row r="185" spans="7:11" s="14" customFormat="1" x14ac:dyDescent="0.25">
      <c r="G185" s="15"/>
      <c r="K185" s="30"/>
    </row>
    <row r="186" spans="7:11" s="14" customFormat="1" x14ac:dyDescent="0.25">
      <c r="G186" s="15"/>
      <c r="K186" s="30"/>
    </row>
    <row r="187" spans="7:11" s="14" customFormat="1" x14ac:dyDescent="0.25">
      <c r="G187" s="15"/>
      <c r="K187" s="30"/>
    </row>
    <row r="188" spans="7:11" s="14" customFormat="1" x14ac:dyDescent="0.25">
      <c r="G188" s="15"/>
      <c r="K188" s="30"/>
    </row>
    <row r="189" spans="7:11" s="14" customFormat="1" x14ac:dyDescent="0.25">
      <c r="G189" s="15"/>
      <c r="K189" s="30"/>
    </row>
    <row r="190" spans="7:11" s="14" customFormat="1" x14ac:dyDescent="0.25">
      <c r="G190" s="15"/>
      <c r="K190" s="30"/>
    </row>
    <row r="191" spans="7:11" s="14" customFormat="1" x14ac:dyDescent="0.25">
      <c r="G191" s="15"/>
      <c r="K191" s="30"/>
    </row>
    <row r="192" spans="7:11" s="14" customFormat="1" x14ac:dyDescent="0.25">
      <c r="G192" s="15"/>
      <c r="K192" s="30"/>
    </row>
    <row r="193" spans="7:11" s="14" customFormat="1" x14ac:dyDescent="0.25">
      <c r="G193" s="15"/>
      <c r="K193" s="30"/>
    </row>
    <row r="194" spans="7:11" s="14" customFormat="1" x14ac:dyDescent="0.25">
      <c r="G194" s="15"/>
      <c r="K194" s="30"/>
    </row>
    <row r="195" spans="7:11" s="14" customFormat="1" x14ac:dyDescent="0.25">
      <c r="G195" s="15"/>
      <c r="K195" s="30"/>
    </row>
    <row r="196" spans="7:11" s="14" customFormat="1" x14ac:dyDescent="0.25">
      <c r="G196" s="15"/>
      <c r="K196" s="30"/>
    </row>
    <row r="197" spans="7:11" s="14" customFormat="1" x14ac:dyDescent="0.25">
      <c r="G197" s="15"/>
      <c r="K197" s="30"/>
    </row>
    <row r="198" spans="7:11" s="14" customFormat="1" x14ac:dyDescent="0.25">
      <c r="G198" s="15"/>
      <c r="K198" s="30"/>
    </row>
    <row r="199" spans="7:11" s="14" customFormat="1" x14ac:dyDescent="0.25">
      <c r="G199" s="15"/>
      <c r="K199" s="30"/>
    </row>
    <row r="200" spans="7:11" s="14" customFormat="1" x14ac:dyDescent="0.25">
      <c r="G200" s="15"/>
      <c r="K200" s="30"/>
    </row>
    <row r="201" spans="7:11" s="14" customFormat="1" x14ac:dyDescent="0.25">
      <c r="G201" s="15"/>
      <c r="K201" s="30"/>
    </row>
    <row r="202" spans="7:11" s="14" customFormat="1" x14ac:dyDescent="0.25">
      <c r="G202" s="15"/>
      <c r="K202" s="30"/>
    </row>
    <row r="203" spans="7:11" s="14" customFormat="1" x14ac:dyDescent="0.25">
      <c r="G203" s="15"/>
      <c r="K203" s="30"/>
    </row>
    <row r="204" spans="7:11" s="14" customFormat="1" x14ac:dyDescent="0.25">
      <c r="G204" s="15"/>
      <c r="K204" s="30"/>
    </row>
    <row r="205" spans="7:11" s="14" customFormat="1" x14ac:dyDescent="0.25">
      <c r="G205" s="15"/>
      <c r="K205" s="30"/>
    </row>
    <row r="206" spans="7:11" s="14" customFormat="1" x14ac:dyDescent="0.25">
      <c r="G206" s="15"/>
      <c r="K206" s="30"/>
    </row>
    <row r="207" spans="7:11" s="14" customFormat="1" x14ac:dyDescent="0.25">
      <c r="G207" s="15"/>
      <c r="K207" s="30"/>
    </row>
    <row r="208" spans="7:11" s="14" customFormat="1" x14ac:dyDescent="0.25">
      <c r="G208" s="15"/>
      <c r="K208" s="30"/>
    </row>
    <row r="209" spans="7:11" s="14" customFormat="1" x14ac:dyDescent="0.25">
      <c r="G209" s="15"/>
      <c r="K209" s="30"/>
    </row>
    <row r="210" spans="7:11" s="14" customFormat="1" x14ac:dyDescent="0.25">
      <c r="G210" s="15"/>
      <c r="K210" s="30"/>
    </row>
    <row r="211" spans="7:11" s="14" customFormat="1" x14ac:dyDescent="0.25">
      <c r="G211" s="15"/>
      <c r="K211" s="30"/>
    </row>
    <row r="212" spans="7:11" s="14" customFormat="1" x14ac:dyDescent="0.25">
      <c r="G212" s="15"/>
      <c r="K212" s="30"/>
    </row>
    <row r="213" spans="7:11" s="14" customFormat="1" x14ac:dyDescent="0.25">
      <c r="G213" s="15"/>
      <c r="K213" s="30"/>
    </row>
    <row r="214" spans="7:11" s="14" customFormat="1" x14ac:dyDescent="0.25">
      <c r="G214" s="15"/>
      <c r="K214" s="30"/>
    </row>
    <row r="215" spans="7:11" s="14" customFormat="1" x14ac:dyDescent="0.25">
      <c r="G215" s="15"/>
      <c r="K215" s="30"/>
    </row>
    <row r="216" spans="7:11" s="14" customFormat="1" x14ac:dyDescent="0.25">
      <c r="G216" s="15"/>
      <c r="K216" s="30"/>
    </row>
    <row r="217" spans="7:11" s="14" customFormat="1" x14ac:dyDescent="0.25">
      <c r="G217" s="15"/>
      <c r="K217" s="30"/>
    </row>
    <row r="218" spans="7:11" s="14" customFormat="1" x14ac:dyDescent="0.25">
      <c r="G218" s="15"/>
      <c r="K218" s="30"/>
    </row>
    <row r="219" spans="7:11" s="14" customFormat="1" x14ac:dyDescent="0.25">
      <c r="G219" s="15"/>
      <c r="K219" s="30"/>
    </row>
    <row r="220" spans="7:11" s="14" customFormat="1" x14ac:dyDescent="0.25">
      <c r="G220" s="15"/>
      <c r="K220" s="30"/>
    </row>
    <row r="221" spans="7:11" s="14" customFormat="1" x14ac:dyDescent="0.25">
      <c r="G221" s="15"/>
      <c r="K221" s="30"/>
    </row>
    <row r="222" spans="7:11" s="14" customFormat="1" x14ac:dyDescent="0.25">
      <c r="G222" s="15"/>
      <c r="K222" s="30"/>
    </row>
    <row r="223" spans="7:11" s="14" customFormat="1" x14ac:dyDescent="0.25">
      <c r="G223" s="15"/>
      <c r="K223" s="30"/>
    </row>
    <row r="224" spans="7:11" s="14" customFormat="1" x14ac:dyDescent="0.25">
      <c r="G224" s="15"/>
      <c r="K224" s="30"/>
    </row>
    <row r="225" spans="7:11" s="14" customFormat="1" x14ac:dyDescent="0.25">
      <c r="G225" s="15"/>
      <c r="K225" s="30"/>
    </row>
    <row r="226" spans="7:11" s="14" customFormat="1" x14ac:dyDescent="0.25">
      <c r="G226" s="15"/>
      <c r="K226" s="30"/>
    </row>
    <row r="227" spans="7:11" s="14" customFormat="1" x14ac:dyDescent="0.25">
      <c r="G227" s="15"/>
      <c r="K227" s="30"/>
    </row>
    <row r="228" spans="7:11" s="14" customFormat="1" x14ac:dyDescent="0.25">
      <c r="G228" s="15"/>
      <c r="K228" s="30"/>
    </row>
    <row r="229" spans="7:11" s="14" customFormat="1" x14ac:dyDescent="0.25">
      <c r="G229" s="15"/>
      <c r="K229" s="30"/>
    </row>
    <row r="230" spans="7:11" s="14" customFormat="1" x14ac:dyDescent="0.25">
      <c r="G230" s="15"/>
      <c r="K230" s="30"/>
    </row>
    <row r="231" spans="7:11" s="14" customFormat="1" x14ac:dyDescent="0.25">
      <c r="G231" s="15"/>
      <c r="K231" s="30"/>
    </row>
    <row r="232" spans="7:11" s="14" customFormat="1" x14ac:dyDescent="0.25">
      <c r="G232" s="15"/>
      <c r="K232" s="30"/>
    </row>
    <row r="233" spans="7:11" s="14" customFormat="1" x14ac:dyDescent="0.25">
      <c r="G233" s="15"/>
      <c r="K233" s="30"/>
    </row>
    <row r="234" spans="7:11" s="14" customFormat="1" x14ac:dyDescent="0.25">
      <c r="G234" s="15"/>
      <c r="K234" s="30"/>
    </row>
    <row r="235" spans="7:11" s="14" customFormat="1" x14ac:dyDescent="0.25">
      <c r="G235" s="15"/>
      <c r="K235" s="30"/>
    </row>
    <row r="236" spans="7:11" s="14" customFormat="1" x14ac:dyDescent="0.25">
      <c r="G236" s="15"/>
      <c r="K236" s="30"/>
    </row>
    <row r="237" spans="7:11" s="14" customFormat="1" x14ac:dyDescent="0.25">
      <c r="G237" s="15"/>
      <c r="K237" s="30"/>
    </row>
    <row r="238" spans="7:11" s="14" customFormat="1" x14ac:dyDescent="0.25">
      <c r="G238" s="15"/>
      <c r="K238" s="30"/>
    </row>
    <row r="239" spans="7:11" s="14" customFormat="1" x14ac:dyDescent="0.25">
      <c r="G239" s="15"/>
      <c r="K239" s="30"/>
    </row>
    <row r="240" spans="7:11" s="14" customFormat="1" x14ac:dyDescent="0.25">
      <c r="G240" s="15"/>
      <c r="K240" s="30"/>
    </row>
    <row r="241" spans="7:11" s="14" customFormat="1" x14ac:dyDescent="0.25">
      <c r="G241" s="15"/>
      <c r="K241" s="30"/>
    </row>
    <row r="242" spans="7:11" s="14" customFormat="1" x14ac:dyDescent="0.25">
      <c r="G242" s="15"/>
      <c r="K242" s="30"/>
    </row>
    <row r="243" spans="7:11" s="14" customFormat="1" x14ac:dyDescent="0.25">
      <c r="G243" s="15"/>
      <c r="K243" s="30"/>
    </row>
    <row r="244" spans="7:11" s="14" customFormat="1" x14ac:dyDescent="0.25">
      <c r="G244" s="15"/>
      <c r="K244" s="30"/>
    </row>
    <row r="245" spans="7:11" s="14" customFormat="1" x14ac:dyDescent="0.25">
      <c r="G245" s="15"/>
      <c r="K245" s="30"/>
    </row>
    <row r="246" spans="7:11" s="14" customFormat="1" x14ac:dyDescent="0.25">
      <c r="G246" s="15"/>
      <c r="K246" s="30"/>
    </row>
    <row r="247" spans="7:11" s="14" customFormat="1" x14ac:dyDescent="0.25">
      <c r="G247" s="15"/>
      <c r="K247" s="30"/>
    </row>
    <row r="248" spans="7:11" s="14" customFormat="1" x14ac:dyDescent="0.25">
      <c r="G248" s="15"/>
      <c r="K248" s="30"/>
    </row>
    <row r="249" spans="7:11" s="14" customFormat="1" x14ac:dyDescent="0.25">
      <c r="G249" s="15"/>
      <c r="K249" s="30"/>
    </row>
    <row r="250" spans="7:11" s="14" customFormat="1" x14ac:dyDescent="0.25">
      <c r="G250" s="15"/>
      <c r="K250" s="30"/>
    </row>
    <row r="251" spans="7:11" s="14" customFormat="1" x14ac:dyDescent="0.25">
      <c r="G251" s="15"/>
      <c r="K251" s="30"/>
    </row>
    <row r="252" spans="7:11" s="14" customFormat="1" x14ac:dyDescent="0.25">
      <c r="G252" s="15"/>
      <c r="K252" s="30"/>
    </row>
    <row r="253" spans="7:11" s="14" customFormat="1" x14ac:dyDescent="0.25">
      <c r="G253" s="15"/>
      <c r="K253" s="30"/>
    </row>
    <row r="254" spans="7:11" s="14" customFormat="1" x14ac:dyDescent="0.25">
      <c r="G254" s="15"/>
      <c r="K254" s="30"/>
    </row>
    <row r="255" spans="7:11" s="14" customFormat="1" x14ac:dyDescent="0.25">
      <c r="G255" s="15"/>
      <c r="K255" s="30"/>
    </row>
    <row r="256" spans="7:11" s="14" customFormat="1" x14ac:dyDescent="0.25">
      <c r="G256" s="15"/>
      <c r="K256" s="30"/>
    </row>
    <row r="257" spans="7:11" s="14" customFormat="1" x14ac:dyDescent="0.25">
      <c r="G257" s="15"/>
      <c r="K257" s="30"/>
    </row>
    <row r="258" spans="7:11" s="14" customFormat="1" x14ac:dyDescent="0.25">
      <c r="G258" s="15"/>
      <c r="K258" s="30"/>
    </row>
    <row r="259" spans="7:11" s="14" customFormat="1" x14ac:dyDescent="0.25">
      <c r="G259" s="15"/>
      <c r="K259" s="30"/>
    </row>
    <row r="260" spans="7:11" s="14" customFormat="1" x14ac:dyDescent="0.25">
      <c r="G260" s="15"/>
      <c r="K260" s="30"/>
    </row>
    <row r="261" spans="7:11" s="14" customFormat="1" x14ac:dyDescent="0.25">
      <c r="G261" s="15"/>
      <c r="K261" s="30"/>
    </row>
    <row r="262" spans="7:11" s="14" customFormat="1" x14ac:dyDescent="0.25">
      <c r="G262" s="15"/>
      <c r="K262" s="30"/>
    </row>
    <row r="263" spans="7:11" s="14" customFormat="1" x14ac:dyDescent="0.25">
      <c r="G263" s="15"/>
      <c r="K263" s="30"/>
    </row>
    <row r="264" spans="7:11" s="14" customFormat="1" x14ac:dyDescent="0.25">
      <c r="G264" s="15"/>
      <c r="K264" s="30"/>
    </row>
    <row r="265" spans="7:11" s="14" customFormat="1" x14ac:dyDescent="0.25">
      <c r="G265" s="15"/>
      <c r="K265" s="30"/>
    </row>
    <row r="266" spans="7:11" s="14" customFormat="1" x14ac:dyDescent="0.25">
      <c r="G266" s="15"/>
      <c r="K266" s="30"/>
    </row>
    <row r="267" spans="7:11" s="14" customFormat="1" x14ac:dyDescent="0.25">
      <c r="G267" s="15"/>
      <c r="K267" s="30"/>
    </row>
    <row r="268" spans="7:11" s="14" customFormat="1" x14ac:dyDescent="0.25">
      <c r="G268" s="15"/>
      <c r="K268" s="30"/>
    </row>
    <row r="269" spans="7:11" s="14" customFormat="1" x14ac:dyDescent="0.25">
      <c r="G269" s="15"/>
      <c r="K269" s="30"/>
    </row>
    <row r="270" spans="7:11" s="14" customFormat="1" x14ac:dyDescent="0.25">
      <c r="G270" s="15"/>
      <c r="K270" s="30"/>
    </row>
    <row r="271" spans="7:11" s="14" customFormat="1" x14ac:dyDescent="0.25">
      <c r="G271" s="15"/>
      <c r="K271" s="30"/>
    </row>
    <row r="272" spans="7:11" s="14" customFormat="1" x14ac:dyDescent="0.25">
      <c r="G272" s="15"/>
      <c r="K272" s="30"/>
    </row>
    <row r="273" spans="7:11" s="14" customFormat="1" x14ac:dyDescent="0.25">
      <c r="G273" s="15"/>
      <c r="K273" s="30"/>
    </row>
    <row r="274" spans="7:11" s="14" customFormat="1" x14ac:dyDescent="0.25">
      <c r="G274" s="15"/>
      <c r="K274" s="30"/>
    </row>
    <row r="275" spans="7:11" s="14" customFormat="1" x14ac:dyDescent="0.25">
      <c r="G275" s="15"/>
      <c r="K275" s="30"/>
    </row>
    <row r="276" spans="7:11" s="14" customFormat="1" x14ac:dyDescent="0.25">
      <c r="G276" s="15"/>
      <c r="K276" s="30"/>
    </row>
    <row r="277" spans="7:11" s="14" customFormat="1" x14ac:dyDescent="0.25">
      <c r="G277" s="15"/>
      <c r="K277" s="30"/>
    </row>
    <row r="278" spans="7:11" s="14" customFormat="1" x14ac:dyDescent="0.25">
      <c r="G278" s="15"/>
      <c r="K278" s="30"/>
    </row>
    <row r="279" spans="7:11" s="14" customFormat="1" x14ac:dyDescent="0.25">
      <c r="G279" s="15"/>
      <c r="K279" s="30"/>
    </row>
    <row r="280" spans="7:11" s="14" customFormat="1" x14ac:dyDescent="0.25">
      <c r="G280" s="15"/>
      <c r="K280" s="30"/>
    </row>
    <row r="281" spans="7:11" s="14" customFormat="1" x14ac:dyDescent="0.25">
      <c r="G281" s="15"/>
      <c r="K281" s="30"/>
    </row>
    <row r="282" spans="7:11" s="14" customFormat="1" x14ac:dyDescent="0.25">
      <c r="G282" s="15"/>
      <c r="K282" s="30"/>
    </row>
    <row r="283" spans="7:11" s="14" customFormat="1" x14ac:dyDescent="0.25">
      <c r="G283" s="15"/>
      <c r="K283" s="30"/>
    </row>
    <row r="284" spans="7:11" s="14" customFormat="1" x14ac:dyDescent="0.25">
      <c r="G284" s="15"/>
      <c r="K284" s="30"/>
    </row>
    <row r="285" spans="7:11" s="14" customFormat="1" x14ac:dyDescent="0.25">
      <c r="G285" s="15"/>
      <c r="K285" s="30"/>
    </row>
    <row r="286" spans="7:11" s="14" customFormat="1" x14ac:dyDescent="0.25">
      <c r="G286" s="15"/>
      <c r="K286" s="30"/>
    </row>
    <row r="287" spans="7:11" s="14" customFormat="1" x14ac:dyDescent="0.25">
      <c r="G287" s="15"/>
      <c r="K287" s="30"/>
    </row>
    <row r="288" spans="7:11" s="14" customFormat="1" x14ac:dyDescent="0.25">
      <c r="G288" s="15"/>
      <c r="K288" s="30"/>
    </row>
    <row r="289" spans="7:11" s="14" customFormat="1" x14ac:dyDescent="0.25">
      <c r="G289" s="15"/>
      <c r="K289" s="30"/>
    </row>
    <row r="290" spans="7:11" s="14" customFormat="1" x14ac:dyDescent="0.25">
      <c r="G290" s="15"/>
      <c r="K290" s="30"/>
    </row>
    <row r="291" spans="7:11" s="14" customFormat="1" x14ac:dyDescent="0.25">
      <c r="G291" s="15"/>
      <c r="K291" s="30"/>
    </row>
    <row r="292" spans="7:11" s="14" customFormat="1" x14ac:dyDescent="0.25">
      <c r="G292" s="15"/>
      <c r="K292" s="30"/>
    </row>
    <row r="293" spans="7:11" s="14" customFormat="1" x14ac:dyDescent="0.25">
      <c r="G293" s="15"/>
      <c r="K293" s="30"/>
    </row>
    <row r="294" spans="7:11" s="14" customFormat="1" x14ac:dyDescent="0.25">
      <c r="G294" s="15"/>
      <c r="K294" s="30"/>
    </row>
    <row r="295" spans="7:11" s="14" customFormat="1" x14ac:dyDescent="0.25">
      <c r="G295" s="15"/>
      <c r="K295" s="30"/>
    </row>
    <row r="296" spans="7:11" s="14" customFormat="1" x14ac:dyDescent="0.25">
      <c r="G296" s="15"/>
      <c r="K296" s="30"/>
    </row>
    <row r="297" spans="7:11" s="14" customFormat="1" x14ac:dyDescent="0.25">
      <c r="G297" s="15"/>
      <c r="K297" s="30"/>
    </row>
    <row r="298" spans="7:11" s="14" customFormat="1" x14ac:dyDescent="0.25">
      <c r="G298" s="15"/>
      <c r="K298" s="30"/>
    </row>
    <row r="299" spans="7:11" s="14" customFormat="1" x14ac:dyDescent="0.25">
      <c r="G299" s="15"/>
      <c r="K299" s="30"/>
    </row>
    <row r="300" spans="7:11" s="14" customFormat="1" x14ac:dyDescent="0.25">
      <c r="G300" s="15"/>
      <c r="K300" s="30"/>
    </row>
    <row r="301" spans="7:11" s="14" customFormat="1" x14ac:dyDescent="0.25">
      <c r="G301" s="15"/>
      <c r="K301" s="30"/>
    </row>
    <row r="302" spans="7:11" s="14" customFormat="1" x14ac:dyDescent="0.25">
      <c r="G302" s="15"/>
      <c r="K302" s="30"/>
    </row>
    <row r="303" spans="7:11" s="14" customFormat="1" x14ac:dyDescent="0.25">
      <c r="G303" s="15"/>
      <c r="K303" s="30"/>
    </row>
    <row r="304" spans="7:11" s="14" customFormat="1" x14ac:dyDescent="0.25">
      <c r="G304" s="15"/>
      <c r="K304" s="30"/>
    </row>
    <row r="305" spans="7:11" s="14" customFormat="1" x14ac:dyDescent="0.25">
      <c r="G305" s="15"/>
      <c r="K305" s="30"/>
    </row>
    <row r="306" spans="7:11" s="14" customFormat="1" x14ac:dyDescent="0.25">
      <c r="G306" s="15"/>
      <c r="K306" s="30"/>
    </row>
    <row r="307" spans="7:11" s="14" customFormat="1" x14ac:dyDescent="0.25">
      <c r="G307" s="15"/>
      <c r="K307" s="30"/>
    </row>
    <row r="308" spans="7:11" s="14" customFormat="1" x14ac:dyDescent="0.25">
      <c r="G308" s="15"/>
      <c r="K308" s="30"/>
    </row>
    <row r="309" spans="7:11" s="14" customFormat="1" x14ac:dyDescent="0.25">
      <c r="G309" s="15"/>
      <c r="K309" s="30"/>
    </row>
    <row r="310" spans="7:11" s="14" customFormat="1" x14ac:dyDescent="0.25">
      <c r="G310" s="15"/>
      <c r="K310" s="30"/>
    </row>
    <row r="311" spans="7:11" s="14" customFormat="1" x14ac:dyDescent="0.25">
      <c r="G311" s="15"/>
      <c r="K311" s="30"/>
    </row>
    <row r="312" spans="7:11" s="14" customFormat="1" x14ac:dyDescent="0.25">
      <c r="G312" s="15"/>
      <c r="K312" s="30"/>
    </row>
    <row r="313" spans="7:11" s="14" customFormat="1" x14ac:dyDescent="0.25">
      <c r="G313" s="15"/>
      <c r="K313" s="30"/>
    </row>
    <row r="314" spans="7:11" s="14" customFormat="1" x14ac:dyDescent="0.25">
      <c r="G314" s="15"/>
      <c r="K314" s="30"/>
    </row>
    <row r="315" spans="7:11" s="14" customFormat="1" x14ac:dyDescent="0.25">
      <c r="G315" s="15"/>
      <c r="K315" s="30"/>
    </row>
    <row r="316" spans="7:11" s="14" customFormat="1" x14ac:dyDescent="0.25">
      <c r="G316" s="15"/>
      <c r="K316" s="30"/>
    </row>
    <row r="317" spans="7:11" s="14" customFormat="1" x14ac:dyDescent="0.25">
      <c r="G317" s="15"/>
      <c r="K317" s="30"/>
    </row>
    <row r="318" spans="7:11" s="14" customFormat="1" x14ac:dyDescent="0.25">
      <c r="G318" s="15"/>
      <c r="K318" s="30"/>
    </row>
    <row r="319" spans="7:11" s="14" customFormat="1" x14ac:dyDescent="0.25">
      <c r="G319" s="15"/>
      <c r="K319" s="30"/>
    </row>
    <row r="320" spans="7:11" s="14" customFormat="1" x14ac:dyDescent="0.25">
      <c r="G320" s="15"/>
      <c r="K320" s="30"/>
    </row>
    <row r="321" spans="7:11" s="14" customFormat="1" x14ac:dyDescent="0.25">
      <c r="G321" s="15"/>
      <c r="K321" s="30"/>
    </row>
    <row r="322" spans="7:11" s="14" customFormat="1" x14ac:dyDescent="0.25">
      <c r="G322" s="15"/>
      <c r="K322" s="30"/>
    </row>
    <row r="323" spans="7:11" s="14" customFormat="1" x14ac:dyDescent="0.25">
      <c r="G323" s="15"/>
      <c r="K323" s="30"/>
    </row>
    <row r="324" spans="7:11" s="14" customFormat="1" x14ac:dyDescent="0.25">
      <c r="G324" s="15"/>
      <c r="K324" s="30"/>
    </row>
    <row r="325" spans="7:11" s="14" customFormat="1" x14ac:dyDescent="0.25">
      <c r="G325" s="15"/>
      <c r="K325" s="30"/>
    </row>
    <row r="326" spans="7:11" s="14" customFormat="1" x14ac:dyDescent="0.25">
      <c r="G326" s="15"/>
      <c r="K326" s="30"/>
    </row>
    <row r="327" spans="7:11" s="14" customFormat="1" x14ac:dyDescent="0.25">
      <c r="G327" s="15"/>
      <c r="K327" s="30"/>
    </row>
    <row r="328" spans="7:11" s="14" customFormat="1" x14ac:dyDescent="0.25">
      <c r="G328" s="15"/>
      <c r="K328" s="30"/>
    </row>
    <row r="329" spans="7:11" s="14" customFormat="1" x14ac:dyDescent="0.25">
      <c r="G329" s="15"/>
      <c r="K329" s="30"/>
    </row>
    <row r="330" spans="7:11" s="14" customFormat="1" x14ac:dyDescent="0.25">
      <c r="G330" s="15"/>
      <c r="K330" s="30"/>
    </row>
    <row r="331" spans="7:11" s="14" customFormat="1" x14ac:dyDescent="0.25">
      <c r="G331" s="15"/>
      <c r="K331" s="30"/>
    </row>
    <row r="332" spans="7:11" s="14" customFormat="1" x14ac:dyDescent="0.25">
      <c r="G332" s="15"/>
      <c r="K332" s="30"/>
    </row>
    <row r="333" spans="7:11" s="14" customFormat="1" x14ac:dyDescent="0.25">
      <c r="G333" s="15"/>
      <c r="K333" s="30"/>
    </row>
    <row r="334" spans="7:11" s="14" customFormat="1" x14ac:dyDescent="0.25">
      <c r="G334" s="15"/>
      <c r="K334" s="30"/>
    </row>
    <row r="335" spans="7:11" s="14" customFormat="1" x14ac:dyDescent="0.25">
      <c r="G335" s="15"/>
      <c r="K335" s="30"/>
    </row>
    <row r="336" spans="7:11" s="14" customFormat="1" x14ac:dyDescent="0.25">
      <c r="G336" s="15"/>
      <c r="K336" s="30"/>
    </row>
    <row r="337" spans="7:11" s="14" customFormat="1" x14ac:dyDescent="0.25">
      <c r="G337" s="15"/>
      <c r="K337" s="30"/>
    </row>
    <row r="338" spans="7:11" s="14" customFormat="1" x14ac:dyDescent="0.25">
      <c r="G338" s="15"/>
      <c r="K338" s="30"/>
    </row>
    <row r="339" spans="7:11" s="14" customFormat="1" x14ac:dyDescent="0.25">
      <c r="G339" s="15"/>
      <c r="K339" s="30"/>
    </row>
    <row r="340" spans="7:11" s="14" customFormat="1" x14ac:dyDescent="0.25">
      <c r="G340" s="15"/>
      <c r="K340" s="30"/>
    </row>
    <row r="341" spans="7:11" s="14" customFormat="1" x14ac:dyDescent="0.25">
      <c r="G341" s="15"/>
      <c r="K341" s="30"/>
    </row>
    <row r="342" spans="7:11" s="14" customFormat="1" x14ac:dyDescent="0.25">
      <c r="G342" s="15"/>
      <c r="K342" s="30"/>
    </row>
    <row r="343" spans="7:11" s="14" customFormat="1" x14ac:dyDescent="0.25">
      <c r="G343" s="15"/>
      <c r="K343" s="30"/>
    </row>
    <row r="344" spans="7:11" s="14" customFormat="1" x14ac:dyDescent="0.25">
      <c r="G344" s="15"/>
      <c r="K344" s="30"/>
    </row>
    <row r="345" spans="7:11" s="14" customFormat="1" x14ac:dyDescent="0.25">
      <c r="G345" s="15"/>
      <c r="K345" s="30"/>
    </row>
    <row r="346" spans="7:11" s="14" customFormat="1" x14ac:dyDescent="0.25">
      <c r="G346" s="15"/>
      <c r="K346" s="30"/>
    </row>
    <row r="347" spans="7:11" s="14" customFormat="1" x14ac:dyDescent="0.25">
      <c r="G347" s="15"/>
      <c r="K347" s="30"/>
    </row>
    <row r="348" spans="7:11" s="14" customFormat="1" x14ac:dyDescent="0.25">
      <c r="G348" s="15"/>
      <c r="K348" s="30"/>
    </row>
    <row r="349" spans="7:11" s="14" customFormat="1" x14ac:dyDescent="0.25">
      <c r="G349" s="15"/>
      <c r="K349" s="30"/>
    </row>
    <row r="350" spans="7:11" s="14" customFormat="1" x14ac:dyDescent="0.25">
      <c r="G350" s="15"/>
      <c r="K350" s="30"/>
    </row>
    <row r="351" spans="7:11" s="14" customFormat="1" x14ac:dyDescent="0.25">
      <c r="G351" s="15"/>
      <c r="K351" s="30"/>
    </row>
    <row r="352" spans="7:11" s="14" customFormat="1" x14ac:dyDescent="0.25">
      <c r="G352" s="15"/>
      <c r="K352" s="30"/>
    </row>
    <row r="353" spans="7:11" s="14" customFormat="1" x14ac:dyDescent="0.25">
      <c r="G353" s="15"/>
      <c r="K353" s="30"/>
    </row>
    <row r="354" spans="7:11" s="14" customFormat="1" x14ac:dyDescent="0.25">
      <c r="G354" s="15"/>
      <c r="K354" s="30"/>
    </row>
    <row r="355" spans="7:11" s="14" customFormat="1" x14ac:dyDescent="0.25">
      <c r="G355" s="15"/>
      <c r="K355" s="30"/>
    </row>
    <row r="356" spans="7:11" s="14" customFormat="1" x14ac:dyDescent="0.25">
      <c r="G356" s="15"/>
      <c r="K356" s="30"/>
    </row>
    <row r="357" spans="7:11" s="14" customFormat="1" x14ac:dyDescent="0.25">
      <c r="G357" s="15"/>
      <c r="K357" s="30"/>
    </row>
    <row r="358" spans="7:11" s="14" customFormat="1" x14ac:dyDescent="0.25">
      <c r="G358" s="15"/>
      <c r="K358" s="30"/>
    </row>
    <row r="359" spans="7:11" s="14" customFormat="1" x14ac:dyDescent="0.25">
      <c r="G359" s="15"/>
      <c r="K359" s="30"/>
    </row>
    <row r="360" spans="7:11" s="14" customFormat="1" x14ac:dyDescent="0.25">
      <c r="G360" s="15"/>
      <c r="K360" s="30"/>
    </row>
    <row r="361" spans="7:11" s="14" customFormat="1" x14ac:dyDescent="0.25">
      <c r="G361" s="15"/>
      <c r="K361" s="30"/>
    </row>
    <row r="362" spans="7:11" s="14" customFormat="1" x14ac:dyDescent="0.25">
      <c r="G362" s="15"/>
      <c r="K362" s="30"/>
    </row>
    <row r="363" spans="7:11" s="14" customFormat="1" x14ac:dyDescent="0.25">
      <c r="G363" s="15"/>
      <c r="K363" s="30"/>
    </row>
    <row r="364" spans="7:11" s="14" customFormat="1" x14ac:dyDescent="0.25">
      <c r="G364" s="15"/>
      <c r="K364" s="30"/>
    </row>
    <row r="365" spans="7:11" s="14" customFormat="1" x14ac:dyDescent="0.25">
      <c r="G365" s="15"/>
      <c r="K365" s="30"/>
    </row>
    <row r="366" spans="7:11" s="14" customFormat="1" x14ac:dyDescent="0.25">
      <c r="G366" s="15"/>
      <c r="K366" s="30"/>
    </row>
    <row r="367" spans="7:11" s="14" customFormat="1" x14ac:dyDescent="0.25">
      <c r="G367" s="15"/>
      <c r="K367" s="30"/>
    </row>
    <row r="368" spans="7:11" s="14" customFormat="1" x14ac:dyDescent="0.25">
      <c r="G368" s="15"/>
      <c r="K368" s="30"/>
    </row>
    <row r="369" spans="7:11" s="14" customFormat="1" x14ac:dyDescent="0.25">
      <c r="G369" s="15"/>
      <c r="K369" s="30"/>
    </row>
    <row r="370" spans="7:11" s="14" customFormat="1" x14ac:dyDescent="0.25">
      <c r="G370" s="15"/>
      <c r="K370" s="30"/>
    </row>
    <row r="371" spans="7:11" s="14" customFormat="1" x14ac:dyDescent="0.25">
      <c r="G371" s="15"/>
      <c r="K371" s="30"/>
    </row>
    <row r="372" spans="7:11" s="14" customFormat="1" x14ac:dyDescent="0.25">
      <c r="G372" s="15"/>
      <c r="K372" s="30"/>
    </row>
    <row r="373" spans="7:11" s="14" customFormat="1" x14ac:dyDescent="0.25">
      <c r="G373" s="15"/>
      <c r="K373" s="30"/>
    </row>
    <row r="374" spans="7:11" s="14" customFormat="1" x14ac:dyDescent="0.25">
      <c r="G374" s="15"/>
      <c r="K374" s="30"/>
    </row>
    <row r="375" spans="7:11" s="14" customFormat="1" x14ac:dyDescent="0.25">
      <c r="G375" s="15"/>
      <c r="K375" s="30"/>
    </row>
    <row r="376" spans="7:11" s="14" customFormat="1" x14ac:dyDescent="0.25">
      <c r="G376" s="15"/>
      <c r="K376" s="30"/>
    </row>
    <row r="377" spans="7:11" s="14" customFormat="1" x14ac:dyDescent="0.25">
      <c r="G377" s="15"/>
      <c r="K377" s="30"/>
    </row>
    <row r="378" spans="7:11" s="14" customFormat="1" x14ac:dyDescent="0.25">
      <c r="G378" s="15"/>
      <c r="K378" s="30"/>
    </row>
    <row r="379" spans="7:11" s="14" customFormat="1" x14ac:dyDescent="0.25">
      <c r="G379" s="15"/>
      <c r="K379" s="30"/>
    </row>
    <row r="380" spans="7:11" s="14" customFormat="1" x14ac:dyDescent="0.25">
      <c r="G380" s="15"/>
      <c r="K380" s="30"/>
    </row>
    <row r="381" spans="7:11" s="14" customFormat="1" x14ac:dyDescent="0.25">
      <c r="G381" s="15"/>
      <c r="K381" s="30"/>
    </row>
    <row r="382" spans="7:11" s="14" customFormat="1" x14ac:dyDescent="0.25">
      <c r="G382" s="15"/>
      <c r="K382" s="30"/>
    </row>
    <row r="383" spans="7:11" s="14" customFormat="1" x14ac:dyDescent="0.25">
      <c r="G383" s="15"/>
      <c r="K383" s="30"/>
    </row>
    <row r="384" spans="7:11" s="14" customFormat="1" x14ac:dyDescent="0.25">
      <c r="G384" s="15"/>
      <c r="K384" s="30"/>
    </row>
    <row r="385" spans="7:11" s="14" customFormat="1" x14ac:dyDescent="0.25">
      <c r="G385" s="15"/>
      <c r="K385" s="30"/>
    </row>
    <row r="386" spans="7:11" s="14" customFormat="1" x14ac:dyDescent="0.25">
      <c r="G386" s="15"/>
      <c r="K386" s="30"/>
    </row>
    <row r="387" spans="7:11" s="14" customFormat="1" x14ac:dyDescent="0.25">
      <c r="G387" s="15"/>
      <c r="K387" s="30"/>
    </row>
    <row r="388" spans="7:11" s="14" customFormat="1" x14ac:dyDescent="0.25">
      <c r="G388" s="15"/>
      <c r="K388" s="30"/>
    </row>
    <row r="389" spans="7:11" s="14" customFormat="1" x14ac:dyDescent="0.25">
      <c r="G389" s="15"/>
      <c r="K389" s="30"/>
    </row>
    <row r="390" spans="7:11" s="14" customFormat="1" x14ac:dyDescent="0.25">
      <c r="G390" s="15"/>
      <c r="K390" s="30"/>
    </row>
    <row r="391" spans="7:11" s="14" customFormat="1" x14ac:dyDescent="0.25">
      <c r="G391" s="15"/>
      <c r="K391" s="30"/>
    </row>
    <row r="392" spans="7:11" s="14" customFormat="1" x14ac:dyDescent="0.25">
      <c r="G392" s="15"/>
      <c r="K392" s="30"/>
    </row>
    <row r="393" spans="7:11" s="14" customFormat="1" x14ac:dyDescent="0.25">
      <c r="G393" s="15"/>
      <c r="K393" s="30"/>
    </row>
    <row r="394" spans="7:11" s="14" customFormat="1" x14ac:dyDescent="0.25">
      <c r="G394" s="15"/>
      <c r="K394" s="30"/>
    </row>
    <row r="395" spans="7:11" s="14" customFormat="1" x14ac:dyDescent="0.25">
      <c r="G395" s="15"/>
      <c r="K395" s="30"/>
    </row>
    <row r="396" spans="7:11" s="14" customFormat="1" x14ac:dyDescent="0.25">
      <c r="G396" s="15"/>
      <c r="K396" s="30"/>
    </row>
    <row r="397" spans="7:11" s="14" customFormat="1" x14ac:dyDescent="0.25">
      <c r="G397" s="15"/>
      <c r="K397" s="30"/>
    </row>
    <row r="398" spans="7:11" s="14" customFormat="1" x14ac:dyDescent="0.25">
      <c r="G398" s="15"/>
      <c r="K398" s="30"/>
    </row>
    <row r="399" spans="7:11" s="14" customFormat="1" x14ac:dyDescent="0.25">
      <c r="G399" s="15"/>
      <c r="K399" s="30"/>
    </row>
    <row r="400" spans="7:11" s="14" customFormat="1" x14ac:dyDescent="0.25">
      <c r="G400" s="15"/>
      <c r="K400" s="30"/>
    </row>
    <row r="401" spans="7:11" s="14" customFormat="1" x14ac:dyDescent="0.25">
      <c r="G401" s="15"/>
      <c r="K401" s="30"/>
    </row>
    <row r="402" spans="7:11" s="14" customFormat="1" x14ac:dyDescent="0.25">
      <c r="G402" s="15"/>
      <c r="K402" s="30"/>
    </row>
    <row r="403" spans="7:11" s="14" customFormat="1" x14ac:dyDescent="0.25">
      <c r="G403" s="15"/>
      <c r="K403" s="30"/>
    </row>
    <row r="404" spans="7:11" s="14" customFormat="1" x14ac:dyDescent="0.25">
      <c r="G404" s="15"/>
      <c r="K404" s="30"/>
    </row>
    <row r="405" spans="7:11" s="14" customFormat="1" x14ac:dyDescent="0.25">
      <c r="G405" s="15"/>
      <c r="K405" s="30"/>
    </row>
    <row r="406" spans="7:11" s="14" customFormat="1" x14ac:dyDescent="0.25">
      <c r="G406" s="15"/>
      <c r="K406" s="30"/>
    </row>
    <row r="407" spans="7:11" s="14" customFormat="1" x14ac:dyDescent="0.25">
      <c r="G407" s="15"/>
      <c r="K407" s="30"/>
    </row>
    <row r="408" spans="7:11" s="14" customFormat="1" x14ac:dyDescent="0.25">
      <c r="G408" s="15"/>
      <c r="K408" s="30"/>
    </row>
    <row r="409" spans="7:11" s="14" customFormat="1" x14ac:dyDescent="0.25">
      <c r="G409" s="15"/>
      <c r="K409" s="30"/>
    </row>
    <row r="410" spans="7:11" s="14" customFormat="1" x14ac:dyDescent="0.25">
      <c r="G410" s="15"/>
      <c r="K410" s="30"/>
    </row>
    <row r="411" spans="7:11" s="14" customFormat="1" x14ac:dyDescent="0.25">
      <c r="G411" s="15"/>
      <c r="K411" s="30"/>
    </row>
    <row r="412" spans="7:11" s="14" customFormat="1" x14ac:dyDescent="0.25">
      <c r="G412" s="15"/>
      <c r="K412" s="30"/>
    </row>
    <row r="413" spans="7:11" s="14" customFormat="1" x14ac:dyDescent="0.25">
      <c r="G413" s="15"/>
      <c r="K413" s="30"/>
    </row>
    <row r="414" spans="7:11" s="14" customFormat="1" x14ac:dyDescent="0.25">
      <c r="G414" s="15"/>
      <c r="K414" s="30"/>
    </row>
    <row r="415" spans="7:11" s="14" customFormat="1" x14ac:dyDescent="0.25">
      <c r="G415" s="15"/>
      <c r="K415" s="30"/>
    </row>
    <row r="416" spans="7:11" s="14" customFormat="1" x14ac:dyDescent="0.25">
      <c r="G416" s="15"/>
      <c r="K416" s="30"/>
    </row>
    <row r="417" spans="7:11" s="14" customFormat="1" x14ac:dyDescent="0.25">
      <c r="G417" s="15"/>
      <c r="K417" s="30"/>
    </row>
    <row r="418" spans="7:11" s="14" customFormat="1" x14ac:dyDescent="0.25">
      <c r="G418" s="15"/>
      <c r="K418" s="30"/>
    </row>
    <row r="419" spans="7:11" s="14" customFormat="1" x14ac:dyDescent="0.25">
      <c r="G419" s="15"/>
      <c r="K419" s="30"/>
    </row>
    <row r="420" spans="7:11" s="14" customFormat="1" x14ac:dyDescent="0.25">
      <c r="G420" s="15"/>
      <c r="K420" s="30"/>
    </row>
    <row r="421" spans="7:11" s="14" customFormat="1" x14ac:dyDescent="0.25">
      <c r="G421" s="15"/>
      <c r="K421" s="30"/>
    </row>
    <row r="422" spans="7:11" s="14" customFormat="1" x14ac:dyDescent="0.25">
      <c r="G422" s="15"/>
      <c r="K422" s="30"/>
    </row>
    <row r="423" spans="7:11" s="14" customFormat="1" x14ac:dyDescent="0.25">
      <c r="G423" s="15"/>
      <c r="K423" s="30"/>
    </row>
    <row r="424" spans="7:11" s="14" customFormat="1" x14ac:dyDescent="0.25">
      <c r="G424" s="15"/>
      <c r="K424" s="30"/>
    </row>
    <row r="425" spans="7:11" s="14" customFormat="1" x14ac:dyDescent="0.25">
      <c r="G425" s="15"/>
      <c r="K425" s="30"/>
    </row>
    <row r="426" spans="7:11" s="14" customFormat="1" x14ac:dyDescent="0.25">
      <c r="G426" s="15"/>
      <c r="K426" s="30"/>
    </row>
    <row r="427" spans="7:11" s="14" customFormat="1" x14ac:dyDescent="0.25">
      <c r="G427" s="15"/>
      <c r="K427" s="30"/>
    </row>
    <row r="428" spans="7:11" s="14" customFormat="1" x14ac:dyDescent="0.25">
      <c r="G428" s="15"/>
      <c r="K428" s="30"/>
    </row>
    <row r="429" spans="7:11" s="14" customFormat="1" x14ac:dyDescent="0.25">
      <c r="G429" s="15"/>
      <c r="K429" s="30"/>
    </row>
    <row r="430" spans="7:11" s="14" customFormat="1" x14ac:dyDescent="0.25">
      <c r="G430" s="15"/>
      <c r="K430" s="30"/>
    </row>
    <row r="431" spans="7:11" s="14" customFormat="1" x14ac:dyDescent="0.25">
      <c r="G431" s="15"/>
      <c r="K431" s="30"/>
    </row>
    <row r="432" spans="7:11" s="14" customFormat="1" x14ac:dyDescent="0.25">
      <c r="G432" s="15"/>
      <c r="K432" s="30"/>
    </row>
    <row r="433" spans="7:11" s="14" customFormat="1" x14ac:dyDescent="0.25">
      <c r="G433" s="15"/>
      <c r="K433" s="30"/>
    </row>
    <row r="434" spans="7:11" s="14" customFormat="1" x14ac:dyDescent="0.25">
      <c r="G434" s="15"/>
      <c r="K434" s="30"/>
    </row>
    <row r="435" spans="7:11" s="14" customFormat="1" x14ac:dyDescent="0.25">
      <c r="G435" s="15"/>
      <c r="K435" s="30"/>
    </row>
    <row r="436" spans="7:11" s="14" customFormat="1" x14ac:dyDescent="0.25">
      <c r="G436" s="15"/>
      <c r="K436" s="30"/>
    </row>
    <row r="437" spans="7:11" s="14" customFormat="1" x14ac:dyDescent="0.25">
      <c r="G437" s="15"/>
      <c r="K437" s="30"/>
    </row>
    <row r="438" spans="7:11" s="14" customFormat="1" x14ac:dyDescent="0.25">
      <c r="G438" s="15"/>
      <c r="K438" s="30"/>
    </row>
    <row r="439" spans="7:11" s="14" customFormat="1" x14ac:dyDescent="0.25">
      <c r="G439" s="15"/>
      <c r="K439" s="30"/>
    </row>
    <row r="440" spans="7:11" s="14" customFormat="1" x14ac:dyDescent="0.25">
      <c r="G440" s="15"/>
      <c r="K440" s="30"/>
    </row>
    <row r="441" spans="7:11" s="14" customFormat="1" x14ac:dyDescent="0.25">
      <c r="G441" s="15"/>
      <c r="K441" s="30"/>
    </row>
    <row r="442" spans="7:11" s="14" customFormat="1" x14ac:dyDescent="0.25">
      <c r="G442" s="15"/>
      <c r="K442" s="30"/>
    </row>
    <row r="443" spans="7:11" s="14" customFormat="1" x14ac:dyDescent="0.25">
      <c r="G443" s="15"/>
      <c r="K443" s="30"/>
    </row>
    <row r="444" spans="7:11" s="14" customFormat="1" x14ac:dyDescent="0.25">
      <c r="G444" s="15"/>
      <c r="K444" s="30"/>
    </row>
    <row r="445" spans="7:11" s="14" customFormat="1" x14ac:dyDescent="0.25">
      <c r="G445" s="15"/>
      <c r="K445" s="30"/>
    </row>
    <row r="446" spans="7:11" s="14" customFormat="1" x14ac:dyDescent="0.25">
      <c r="G446" s="15"/>
      <c r="K446" s="30"/>
    </row>
    <row r="447" spans="7:11" s="14" customFormat="1" x14ac:dyDescent="0.25">
      <c r="G447" s="15"/>
      <c r="K447" s="30"/>
    </row>
    <row r="448" spans="7:11" s="14" customFormat="1" x14ac:dyDescent="0.25">
      <c r="G448" s="15"/>
      <c r="K448" s="30"/>
    </row>
    <row r="449" spans="7:11" s="14" customFormat="1" x14ac:dyDescent="0.25">
      <c r="G449" s="15"/>
      <c r="K449" s="30"/>
    </row>
    <row r="450" spans="7:11" s="14" customFormat="1" x14ac:dyDescent="0.25">
      <c r="G450" s="15"/>
      <c r="K450" s="30"/>
    </row>
    <row r="451" spans="7:11" s="14" customFormat="1" x14ac:dyDescent="0.25">
      <c r="G451" s="15"/>
      <c r="K451" s="30"/>
    </row>
    <row r="452" spans="7:11" s="14" customFormat="1" x14ac:dyDescent="0.25">
      <c r="G452" s="15"/>
      <c r="K452" s="30"/>
    </row>
    <row r="453" spans="7:11" s="14" customFormat="1" x14ac:dyDescent="0.25">
      <c r="G453" s="15"/>
      <c r="K453" s="30"/>
    </row>
    <row r="454" spans="7:11" s="14" customFormat="1" x14ac:dyDescent="0.25">
      <c r="G454" s="15"/>
      <c r="K454" s="30"/>
    </row>
    <row r="455" spans="7:11" s="14" customFormat="1" x14ac:dyDescent="0.25">
      <c r="G455" s="15"/>
      <c r="K455" s="30"/>
    </row>
    <row r="456" spans="7:11" s="14" customFormat="1" x14ac:dyDescent="0.25">
      <c r="G456" s="15"/>
      <c r="K456" s="30"/>
    </row>
    <row r="457" spans="7:11" s="14" customFormat="1" x14ac:dyDescent="0.25">
      <c r="G457" s="15"/>
      <c r="K457" s="30"/>
    </row>
    <row r="458" spans="7:11" s="14" customFormat="1" x14ac:dyDescent="0.25">
      <c r="G458" s="15"/>
      <c r="K458" s="30"/>
    </row>
    <row r="459" spans="7:11" s="14" customFormat="1" x14ac:dyDescent="0.25">
      <c r="G459" s="15"/>
      <c r="K459" s="30"/>
    </row>
    <row r="460" spans="7:11" s="14" customFormat="1" x14ac:dyDescent="0.25">
      <c r="G460" s="15"/>
      <c r="K460" s="30"/>
    </row>
    <row r="461" spans="7:11" s="14" customFormat="1" x14ac:dyDescent="0.25">
      <c r="G461" s="15"/>
      <c r="K461" s="30"/>
    </row>
    <row r="462" spans="7:11" s="14" customFormat="1" x14ac:dyDescent="0.25">
      <c r="G462" s="15"/>
      <c r="K462" s="30"/>
    </row>
    <row r="463" spans="7:11" s="14" customFormat="1" x14ac:dyDescent="0.25">
      <c r="G463" s="15"/>
      <c r="K463" s="30"/>
    </row>
    <row r="464" spans="7:11" s="14" customFormat="1" x14ac:dyDescent="0.25">
      <c r="G464" s="15"/>
      <c r="K464" s="30"/>
    </row>
    <row r="465" spans="7:11" s="14" customFormat="1" x14ac:dyDescent="0.25">
      <c r="G465" s="15"/>
      <c r="K465" s="30"/>
    </row>
    <row r="466" spans="7:11" s="14" customFormat="1" x14ac:dyDescent="0.25">
      <c r="G466" s="15"/>
      <c r="K466" s="30"/>
    </row>
    <row r="467" spans="7:11" s="14" customFormat="1" x14ac:dyDescent="0.25">
      <c r="G467" s="15"/>
      <c r="K467" s="30"/>
    </row>
    <row r="468" spans="7:11" s="14" customFormat="1" x14ac:dyDescent="0.25">
      <c r="G468" s="15"/>
      <c r="K468" s="30"/>
    </row>
    <row r="469" spans="7:11" s="14" customFormat="1" x14ac:dyDescent="0.25">
      <c r="G469" s="15"/>
      <c r="K469" s="30"/>
    </row>
    <row r="470" spans="7:11" s="14" customFormat="1" x14ac:dyDescent="0.25">
      <c r="G470" s="15"/>
      <c r="K470" s="30"/>
    </row>
    <row r="471" spans="7:11" s="14" customFormat="1" x14ac:dyDescent="0.25">
      <c r="G471" s="15"/>
      <c r="K471" s="30"/>
    </row>
    <row r="472" spans="7:11" s="14" customFormat="1" x14ac:dyDescent="0.25">
      <c r="G472" s="15"/>
      <c r="K472" s="30"/>
    </row>
    <row r="473" spans="7:11" s="14" customFormat="1" x14ac:dyDescent="0.25">
      <c r="G473" s="15"/>
      <c r="K473" s="30"/>
    </row>
    <row r="474" spans="7:11" s="14" customFormat="1" x14ac:dyDescent="0.25">
      <c r="G474" s="15"/>
      <c r="K474" s="30"/>
    </row>
    <row r="475" spans="7:11" s="14" customFormat="1" x14ac:dyDescent="0.25">
      <c r="G475" s="15"/>
      <c r="K475" s="30"/>
    </row>
    <row r="476" spans="7:11" s="14" customFormat="1" x14ac:dyDescent="0.25">
      <c r="G476" s="15"/>
      <c r="K476" s="30"/>
    </row>
    <row r="477" spans="7:11" s="14" customFormat="1" x14ac:dyDescent="0.25">
      <c r="G477" s="15"/>
      <c r="K477" s="30"/>
    </row>
    <row r="478" spans="7:11" s="14" customFormat="1" x14ac:dyDescent="0.25">
      <c r="G478" s="15"/>
      <c r="K478" s="30"/>
    </row>
    <row r="479" spans="7:11" s="14" customFormat="1" x14ac:dyDescent="0.25">
      <c r="G479" s="15"/>
      <c r="K479" s="30"/>
    </row>
    <row r="480" spans="7:11" s="14" customFormat="1" x14ac:dyDescent="0.25">
      <c r="G480" s="15"/>
      <c r="K480" s="30"/>
    </row>
    <row r="481" spans="7:11" s="14" customFormat="1" x14ac:dyDescent="0.25">
      <c r="G481" s="15"/>
      <c r="K481" s="30"/>
    </row>
    <row r="482" spans="7:11" s="14" customFormat="1" x14ac:dyDescent="0.25">
      <c r="G482" s="15"/>
      <c r="K482" s="30"/>
    </row>
    <row r="483" spans="7:11" s="14" customFormat="1" x14ac:dyDescent="0.25">
      <c r="G483" s="15"/>
      <c r="K483" s="30"/>
    </row>
    <row r="484" spans="7:11" s="14" customFormat="1" x14ac:dyDescent="0.25">
      <c r="G484" s="15"/>
      <c r="K484" s="30"/>
    </row>
    <row r="485" spans="7:11" s="14" customFormat="1" x14ac:dyDescent="0.25">
      <c r="G485" s="15"/>
      <c r="K485" s="30"/>
    </row>
    <row r="486" spans="7:11" s="14" customFormat="1" x14ac:dyDescent="0.25">
      <c r="G486" s="15"/>
      <c r="K486" s="30"/>
    </row>
    <row r="487" spans="7:11" s="14" customFormat="1" x14ac:dyDescent="0.25">
      <c r="G487" s="15"/>
      <c r="K487" s="30"/>
    </row>
    <row r="488" spans="7:11" s="14" customFormat="1" x14ac:dyDescent="0.25">
      <c r="G488" s="15"/>
      <c r="K488" s="30"/>
    </row>
    <row r="489" spans="7:11" s="14" customFormat="1" x14ac:dyDescent="0.25">
      <c r="G489" s="15"/>
      <c r="K489" s="30"/>
    </row>
    <row r="490" spans="7:11" s="14" customFormat="1" x14ac:dyDescent="0.25">
      <c r="G490" s="15"/>
      <c r="K490" s="30"/>
    </row>
    <row r="491" spans="7:11" s="14" customFormat="1" x14ac:dyDescent="0.25">
      <c r="G491" s="15"/>
      <c r="K491" s="30"/>
    </row>
    <row r="492" spans="7:11" s="14" customFormat="1" x14ac:dyDescent="0.25">
      <c r="G492" s="15"/>
      <c r="K492" s="30"/>
    </row>
    <row r="493" spans="7:11" s="14" customFormat="1" x14ac:dyDescent="0.25">
      <c r="G493" s="15"/>
      <c r="K493" s="30"/>
    </row>
    <row r="494" spans="7:11" s="14" customFormat="1" x14ac:dyDescent="0.25">
      <c r="G494" s="15"/>
      <c r="K494" s="30"/>
    </row>
    <row r="495" spans="7:11" s="14" customFormat="1" x14ac:dyDescent="0.25">
      <c r="G495" s="15"/>
      <c r="K495" s="30"/>
    </row>
    <row r="496" spans="7:11" s="14" customFormat="1" x14ac:dyDescent="0.25">
      <c r="G496" s="15"/>
      <c r="K496" s="30"/>
    </row>
    <row r="497" spans="7:11" s="14" customFormat="1" x14ac:dyDescent="0.25">
      <c r="G497" s="15"/>
      <c r="K497" s="30"/>
    </row>
    <row r="498" spans="7:11" s="14" customFormat="1" x14ac:dyDescent="0.25">
      <c r="G498" s="15"/>
      <c r="K498" s="30"/>
    </row>
    <row r="499" spans="7:11" s="14" customFormat="1" x14ac:dyDescent="0.25">
      <c r="G499" s="15"/>
      <c r="K499" s="30"/>
    </row>
    <row r="500" spans="7:11" s="14" customFormat="1" x14ac:dyDescent="0.25">
      <c r="G500" s="15"/>
      <c r="K500" s="30"/>
    </row>
    <row r="501" spans="7:11" s="14" customFormat="1" x14ac:dyDescent="0.25">
      <c r="G501" s="15"/>
      <c r="K501" s="30"/>
    </row>
    <row r="502" spans="7:11" s="14" customFormat="1" x14ac:dyDescent="0.25">
      <c r="G502" s="15"/>
      <c r="K502" s="30"/>
    </row>
    <row r="503" spans="7:11" s="14" customFormat="1" x14ac:dyDescent="0.25">
      <c r="G503" s="15"/>
      <c r="K503" s="30"/>
    </row>
    <row r="504" spans="7:11" s="14" customFormat="1" x14ac:dyDescent="0.25">
      <c r="G504" s="15"/>
      <c r="K504" s="30"/>
    </row>
    <row r="505" spans="7:11" s="14" customFormat="1" x14ac:dyDescent="0.25">
      <c r="G505" s="15"/>
      <c r="K505" s="30"/>
    </row>
    <row r="506" spans="7:11" s="14" customFormat="1" x14ac:dyDescent="0.25">
      <c r="G506" s="15"/>
      <c r="K506" s="30"/>
    </row>
    <row r="507" spans="7:11" s="14" customFormat="1" x14ac:dyDescent="0.25">
      <c r="G507" s="15"/>
      <c r="K507" s="30"/>
    </row>
    <row r="508" spans="7:11" s="14" customFormat="1" x14ac:dyDescent="0.25">
      <c r="G508" s="15"/>
      <c r="K508" s="30"/>
    </row>
    <row r="509" spans="7:11" s="14" customFormat="1" x14ac:dyDescent="0.25">
      <c r="G509" s="15"/>
      <c r="K509" s="30"/>
    </row>
    <row r="510" spans="7:11" s="14" customFormat="1" x14ac:dyDescent="0.25">
      <c r="G510" s="15"/>
      <c r="K510" s="30"/>
    </row>
    <row r="511" spans="7:11" s="14" customFormat="1" x14ac:dyDescent="0.25">
      <c r="G511" s="15"/>
      <c r="K511" s="30"/>
    </row>
    <row r="512" spans="7:11" s="14" customFormat="1" x14ac:dyDescent="0.25">
      <c r="G512" s="15"/>
      <c r="K512" s="30"/>
    </row>
    <row r="513" spans="7:11" s="14" customFormat="1" x14ac:dyDescent="0.25">
      <c r="G513" s="15"/>
      <c r="K513" s="30"/>
    </row>
    <row r="514" spans="7:11" s="14" customFormat="1" x14ac:dyDescent="0.25">
      <c r="G514" s="15"/>
      <c r="K514" s="30"/>
    </row>
    <row r="515" spans="7:11" s="14" customFormat="1" x14ac:dyDescent="0.25">
      <c r="G515" s="15"/>
      <c r="K515" s="30"/>
    </row>
    <row r="516" spans="7:11" s="14" customFormat="1" x14ac:dyDescent="0.25">
      <c r="G516" s="15"/>
      <c r="K516" s="30"/>
    </row>
    <row r="517" spans="7:11" s="14" customFormat="1" x14ac:dyDescent="0.25">
      <c r="G517" s="15"/>
      <c r="K517" s="30"/>
    </row>
    <row r="518" spans="7:11" s="14" customFormat="1" x14ac:dyDescent="0.25">
      <c r="G518" s="15"/>
      <c r="K518" s="30"/>
    </row>
    <row r="519" spans="7:11" s="14" customFormat="1" x14ac:dyDescent="0.25">
      <c r="G519" s="15"/>
      <c r="K519" s="30"/>
    </row>
    <row r="520" spans="7:11" s="14" customFormat="1" x14ac:dyDescent="0.25">
      <c r="G520" s="15"/>
      <c r="K520" s="30"/>
    </row>
    <row r="521" spans="7:11" s="14" customFormat="1" x14ac:dyDescent="0.25">
      <c r="G521" s="15"/>
      <c r="K521" s="30"/>
    </row>
    <row r="522" spans="7:11" s="14" customFormat="1" x14ac:dyDescent="0.25">
      <c r="G522" s="15"/>
      <c r="K522" s="30"/>
    </row>
    <row r="523" spans="7:11" s="14" customFormat="1" x14ac:dyDescent="0.25">
      <c r="G523" s="15"/>
      <c r="K523" s="30"/>
    </row>
    <row r="524" spans="7:11" s="14" customFormat="1" x14ac:dyDescent="0.25">
      <c r="G524" s="15"/>
      <c r="K524" s="30"/>
    </row>
    <row r="525" spans="7:11" s="14" customFormat="1" x14ac:dyDescent="0.25">
      <c r="G525" s="15"/>
      <c r="K525" s="30"/>
    </row>
    <row r="526" spans="7:11" s="14" customFormat="1" x14ac:dyDescent="0.25">
      <c r="G526" s="15"/>
      <c r="K526" s="30"/>
    </row>
    <row r="527" spans="7:11" s="14" customFormat="1" x14ac:dyDescent="0.25">
      <c r="G527" s="15"/>
      <c r="K527" s="30"/>
    </row>
    <row r="528" spans="7:11" s="14" customFormat="1" x14ac:dyDescent="0.25">
      <c r="G528" s="15"/>
      <c r="K528" s="30"/>
    </row>
    <row r="529" spans="7:11" s="14" customFormat="1" x14ac:dyDescent="0.25">
      <c r="G529" s="15"/>
      <c r="K529" s="30"/>
    </row>
    <row r="530" spans="7:11" s="14" customFormat="1" x14ac:dyDescent="0.25">
      <c r="G530" s="15"/>
      <c r="K530" s="30"/>
    </row>
    <row r="531" spans="7:11" s="14" customFormat="1" x14ac:dyDescent="0.25">
      <c r="G531" s="15"/>
      <c r="K531" s="30"/>
    </row>
    <row r="532" spans="7:11" s="14" customFormat="1" x14ac:dyDescent="0.25">
      <c r="G532" s="15"/>
      <c r="K532" s="30"/>
    </row>
    <row r="533" spans="7:11" s="14" customFormat="1" x14ac:dyDescent="0.25">
      <c r="G533" s="15"/>
      <c r="K533" s="30"/>
    </row>
    <row r="534" spans="7:11" s="14" customFormat="1" x14ac:dyDescent="0.25">
      <c r="G534" s="15"/>
      <c r="K534" s="30"/>
    </row>
    <row r="535" spans="7:11" s="14" customFormat="1" x14ac:dyDescent="0.25">
      <c r="G535" s="15"/>
      <c r="K535" s="30"/>
    </row>
    <row r="536" spans="7:11" s="14" customFormat="1" x14ac:dyDescent="0.25">
      <c r="G536" s="15"/>
      <c r="K536" s="30"/>
    </row>
    <row r="537" spans="7:11" s="14" customFormat="1" x14ac:dyDescent="0.25">
      <c r="G537" s="15"/>
      <c r="K537" s="30"/>
    </row>
    <row r="538" spans="7:11" s="14" customFormat="1" x14ac:dyDescent="0.25">
      <c r="G538" s="15"/>
      <c r="K538" s="30"/>
    </row>
    <row r="539" spans="7:11" s="14" customFormat="1" x14ac:dyDescent="0.25">
      <c r="G539" s="15"/>
      <c r="K539" s="30"/>
    </row>
    <row r="540" spans="7:11" s="14" customFormat="1" x14ac:dyDescent="0.25">
      <c r="G540" s="15"/>
      <c r="K540" s="30"/>
    </row>
    <row r="541" spans="7:11" s="14" customFormat="1" x14ac:dyDescent="0.25">
      <c r="G541" s="15"/>
      <c r="K541" s="30"/>
    </row>
    <row r="542" spans="7:11" s="14" customFormat="1" x14ac:dyDescent="0.25">
      <c r="G542" s="15"/>
      <c r="K542" s="30"/>
    </row>
    <row r="543" spans="7:11" s="14" customFormat="1" x14ac:dyDescent="0.25">
      <c r="G543" s="15"/>
      <c r="K543" s="30"/>
    </row>
    <row r="544" spans="7:11" s="14" customFormat="1" x14ac:dyDescent="0.25">
      <c r="G544" s="15"/>
      <c r="K544" s="30"/>
    </row>
    <row r="545" spans="7:11" s="14" customFormat="1" x14ac:dyDescent="0.25">
      <c r="G545" s="15"/>
      <c r="K545" s="30"/>
    </row>
    <row r="546" spans="7:11" s="14" customFormat="1" x14ac:dyDescent="0.25">
      <c r="G546" s="15"/>
      <c r="K546" s="30"/>
    </row>
    <row r="547" spans="7:11" s="14" customFormat="1" x14ac:dyDescent="0.25">
      <c r="G547" s="15"/>
      <c r="K547" s="30"/>
    </row>
    <row r="548" spans="7:11" s="14" customFormat="1" x14ac:dyDescent="0.25">
      <c r="G548" s="15"/>
      <c r="K548" s="30"/>
    </row>
    <row r="549" spans="7:11" s="14" customFormat="1" x14ac:dyDescent="0.25">
      <c r="G549" s="15"/>
      <c r="K549" s="30"/>
    </row>
    <row r="550" spans="7:11" s="14" customFormat="1" x14ac:dyDescent="0.25">
      <c r="G550" s="15"/>
      <c r="K550" s="30"/>
    </row>
    <row r="551" spans="7:11" s="14" customFormat="1" x14ac:dyDescent="0.25">
      <c r="G551" s="15"/>
      <c r="K551" s="30"/>
    </row>
    <row r="552" spans="7:11" s="14" customFormat="1" x14ac:dyDescent="0.25">
      <c r="G552" s="15"/>
      <c r="K552" s="30"/>
    </row>
    <row r="553" spans="7:11" s="14" customFormat="1" x14ac:dyDescent="0.25">
      <c r="G553" s="15"/>
      <c r="K553" s="30"/>
    </row>
    <row r="554" spans="7:11" s="14" customFormat="1" x14ac:dyDescent="0.25">
      <c r="G554" s="15"/>
      <c r="K554" s="30"/>
    </row>
    <row r="555" spans="7:11" s="14" customFormat="1" x14ac:dyDescent="0.25">
      <c r="G555" s="15"/>
      <c r="K555" s="30"/>
    </row>
    <row r="556" spans="7:11" s="14" customFormat="1" x14ac:dyDescent="0.25">
      <c r="G556" s="15"/>
      <c r="K556" s="30"/>
    </row>
    <row r="557" spans="7:11" s="14" customFormat="1" x14ac:dyDescent="0.25">
      <c r="G557" s="15"/>
      <c r="K557" s="30"/>
    </row>
    <row r="558" spans="7:11" s="14" customFormat="1" x14ac:dyDescent="0.25">
      <c r="G558" s="15"/>
      <c r="K558" s="30"/>
    </row>
    <row r="559" spans="7:11" s="14" customFormat="1" x14ac:dyDescent="0.25">
      <c r="G559" s="15"/>
      <c r="K559" s="30"/>
    </row>
    <row r="560" spans="7:11" s="14" customFormat="1" x14ac:dyDescent="0.25">
      <c r="G560" s="15"/>
      <c r="K560" s="30"/>
    </row>
    <row r="561" spans="7:11" s="14" customFormat="1" x14ac:dyDescent="0.25">
      <c r="G561" s="15"/>
      <c r="K561" s="30"/>
    </row>
    <row r="562" spans="7:11" s="14" customFormat="1" x14ac:dyDescent="0.25">
      <c r="G562" s="15"/>
      <c r="K562" s="30"/>
    </row>
    <row r="563" spans="7:11" s="14" customFormat="1" x14ac:dyDescent="0.25">
      <c r="G563" s="15"/>
      <c r="K563" s="30"/>
    </row>
    <row r="564" spans="7:11" s="14" customFormat="1" x14ac:dyDescent="0.25">
      <c r="G564" s="15"/>
      <c r="K564" s="30"/>
    </row>
    <row r="565" spans="7:11" s="14" customFormat="1" x14ac:dyDescent="0.25">
      <c r="G565" s="15"/>
      <c r="K565" s="30"/>
    </row>
    <row r="566" spans="7:11" s="14" customFormat="1" x14ac:dyDescent="0.25">
      <c r="G566" s="15"/>
      <c r="K566" s="30"/>
    </row>
    <row r="567" spans="7:11" s="14" customFormat="1" x14ac:dyDescent="0.25">
      <c r="G567" s="15"/>
      <c r="K567" s="30"/>
    </row>
    <row r="568" spans="7:11" s="14" customFormat="1" x14ac:dyDescent="0.25">
      <c r="G568" s="15"/>
      <c r="K568" s="30"/>
    </row>
    <row r="569" spans="7:11" s="14" customFormat="1" x14ac:dyDescent="0.25">
      <c r="G569" s="15"/>
      <c r="K569" s="30"/>
    </row>
    <row r="570" spans="7:11" s="14" customFormat="1" x14ac:dyDescent="0.25">
      <c r="G570" s="15"/>
      <c r="K570" s="30"/>
    </row>
    <row r="571" spans="7:11" s="14" customFormat="1" x14ac:dyDescent="0.25">
      <c r="G571" s="15"/>
      <c r="K571" s="30"/>
    </row>
    <row r="572" spans="7:11" s="14" customFormat="1" x14ac:dyDescent="0.25">
      <c r="G572" s="15"/>
      <c r="K572" s="30"/>
    </row>
    <row r="573" spans="7:11" s="14" customFormat="1" x14ac:dyDescent="0.25">
      <c r="G573" s="15"/>
      <c r="K573" s="30"/>
    </row>
    <row r="574" spans="7:11" s="14" customFormat="1" x14ac:dyDescent="0.25">
      <c r="G574" s="15"/>
      <c r="K574" s="30"/>
    </row>
    <row r="575" spans="7:11" s="14" customFormat="1" x14ac:dyDescent="0.25">
      <c r="G575" s="15"/>
      <c r="K575" s="30"/>
    </row>
    <row r="576" spans="7:11" s="14" customFormat="1" x14ac:dyDescent="0.25">
      <c r="G576" s="15"/>
      <c r="K576" s="30"/>
    </row>
    <row r="577" spans="7:11" s="14" customFormat="1" x14ac:dyDescent="0.25">
      <c r="G577" s="15"/>
      <c r="K577" s="30"/>
    </row>
    <row r="578" spans="7:11" s="14" customFormat="1" x14ac:dyDescent="0.25">
      <c r="G578" s="15"/>
      <c r="K578" s="30"/>
    </row>
    <row r="579" spans="7:11" s="14" customFormat="1" x14ac:dyDescent="0.25">
      <c r="G579" s="15"/>
      <c r="K579" s="30"/>
    </row>
    <row r="580" spans="7:11" s="14" customFormat="1" x14ac:dyDescent="0.25">
      <c r="G580" s="15"/>
      <c r="K580" s="30"/>
    </row>
    <row r="581" spans="7:11" s="14" customFormat="1" x14ac:dyDescent="0.25">
      <c r="G581" s="15"/>
      <c r="K581" s="30"/>
    </row>
    <row r="582" spans="7:11" s="14" customFormat="1" x14ac:dyDescent="0.25">
      <c r="G582" s="15"/>
      <c r="K582" s="30"/>
    </row>
    <row r="583" spans="7:11" s="14" customFormat="1" x14ac:dyDescent="0.25">
      <c r="G583" s="15"/>
      <c r="K583" s="30"/>
    </row>
    <row r="584" spans="7:11" s="14" customFormat="1" x14ac:dyDescent="0.25">
      <c r="G584" s="15"/>
      <c r="K584" s="30"/>
    </row>
    <row r="585" spans="7:11" s="14" customFormat="1" x14ac:dyDescent="0.25">
      <c r="G585" s="15"/>
      <c r="K585" s="30"/>
    </row>
    <row r="586" spans="7:11" s="14" customFormat="1" x14ac:dyDescent="0.25">
      <c r="G586" s="15"/>
      <c r="K586" s="30"/>
    </row>
    <row r="587" spans="7:11" s="14" customFormat="1" x14ac:dyDescent="0.25">
      <c r="G587" s="15"/>
      <c r="K587" s="30"/>
    </row>
    <row r="588" spans="7:11" s="14" customFormat="1" x14ac:dyDescent="0.25">
      <c r="G588" s="15"/>
      <c r="K588" s="30"/>
    </row>
    <row r="589" spans="7:11" s="14" customFormat="1" x14ac:dyDescent="0.25">
      <c r="G589" s="15"/>
      <c r="K589" s="30"/>
    </row>
    <row r="590" spans="7:11" s="14" customFormat="1" x14ac:dyDescent="0.25">
      <c r="G590" s="15"/>
      <c r="K590" s="30"/>
    </row>
    <row r="591" spans="7:11" s="14" customFormat="1" x14ac:dyDescent="0.25">
      <c r="G591" s="15"/>
      <c r="K591" s="30"/>
    </row>
    <row r="592" spans="7:11" s="14" customFormat="1" x14ac:dyDescent="0.25">
      <c r="G592" s="15"/>
      <c r="K592" s="30"/>
    </row>
    <row r="593" spans="7:11" s="14" customFormat="1" x14ac:dyDescent="0.25">
      <c r="G593" s="15"/>
      <c r="K593" s="30"/>
    </row>
    <row r="594" spans="7:11" s="14" customFormat="1" x14ac:dyDescent="0.25">
      <c r="G594" s="15"/>
      <c r="K594" s="30"/>
    </row>
    <row r="595" spans="7:11" s="14" customFormat="1" x14ac:dyDescent="0.25">
      <c r="G595" s="15"/>
      <c r="K595" s="30"/>
    </row>
    <row r="596" spans="7:11" s="14" customFormat="1" x14ac:dyDescent="0.25">
      <c r="G596" s="15"/>
      <c r="K596" s="30"/>
    </row>
    <row r="597" spans="7:11" s="14" customFormat="1" x14ac:dyDescent="0.25">
      <c r="G597" s="15"/>
      <c r="K597" s="30"/>
    </row>
    <row r="598" spans="7:11" s="14" customFormat="1" x14ac:dyDescent="0.25">
      <c r="G598" s="15"/>
      <c r="K598" s="30"/>
    </row>
    <row r="599" spans="7:11" s="14" customFormat="1" x14ac:dyDescent="0.25">
      <c r="G599" s="15"/>
      <c r="K599" s="30"/>
    </row>
    <row r="600" spans="7:11" s="14" customFormat="1" x14ac:dyDescent="0.25">
      <c r="G600" s="15"/>
      <c r="K600" s="30"/>
    </row>
    <row r="601" spans="7:11" s="14" customFormat="1" x14ac:dyDescent="0.25">
      <c r="G601" s="15"/>
      <c r="K601" s="30"/>
    </row>
    <row r="602" spans="7:11" s="14" customFormat="1" x14ac:dyDescent="0.25">
      <c r="G602" s="15"/>
      <c r="K602" s="30"/>
    </row>
    <row r="603" spans="7:11" s="14" customFormat="1" x14ac:dyDescent="0.25">
      <c r="G603" s="15"/>
      <c r="K603" s="30"/>
    </row>
    <row r="604" spans="7:11" s="14" customFormat="1" x14ac:dyDescent="0.25">
      <c r="G604" s="15"/>
      <c r="K604" s="30"/>
    </row>
    <row r="605" spans="7:11" s="14" customFormat="1" x14ac:dyDescent="0.25">
      <c r="G605" s="15"/>
      <c r="K605" s="30"/>
    </row>
    <row r="606" spans="7:11" s="14" customFormat="1" x14ac:dyDescent="0.25">
      <c r="G606" s="15"/>
      <c r="K606" s="30"/>
    </row>
    <row r="607" spans="7:11" s="14" customFormat="1" x14ac:dyDescent="0.25">
      <c r="G607" s="15"/>
      <c r="K607" s="30"/>
    </row>
    <row r="608" spans="7:11" s="14" customFormat="1" x14ac:dyDescent="0.25">
      <c r="G608" s="15"/>
      <c r="K608" s="30"/>
    </row>
    <row r="609" spans="7:11" s="14" customFormat="1" x14ac:dyDescent="0.25">
      <c r="G609" s="15"/>
      <c r="K609" s="30"/>
    </row>
    <row r="610" spans="7:11" s="14" customFormat="1" x14ac:dyDescent="0.25">
      <c r="G610" s="15"/>
      <c r="K610" s="30"/>
    </row>
    <row r="611" spans="7:11" s="14" customFormat="1" x14ac:dyDescent="0.25">
      <c r="G611" s="15"/>
      <c r="K611" s="30"/>
    </row>
    <row r="612" spans="7:11" s="14" customFormat="1" x14ac:dyDescent="0.25">
      <c r="G612" s="15"/>
      <c r="K612" s="30"/>
    </row>
    <row r="613" spans="7:11" s="14" customFormat="1" x14ac:dyDescent="0.25">
      <c r="G613" s="15"/>
      <c r="K613" s="30"/>
    </row>
    <row r="614" spans="7:11" s="14" customFormat="1" x14ac:dyDescent="0.25">
      <c r="G614" s="15"/>
      <c r="K614" s="30"/>
    </row>
    <row r="615" spans="7:11" s="14" customFormat="1" x14ac:dyDescent="0.25">
      <c r="G615" s="15"/>
      <c r="K615" s="30"/>
    </row>
    <row r="616" spans="7:11" s="14" customFormat="1" x14ac:dyDescent="0.25">
      <c r="G616" s="15"/>
      <c r="K616" s="30"/>
    </row>
    <row r="617" spans="7:11" s="14" customFormat="1" x14ac:dyDescent="0.25">
      <c r="G617" s="15"/>
      <c r="K617" s="30"/>
    </row>
    <row r="618" spans="7:11" s="14" customFormat="1" x14ac:dyDescent="0.25">
      <c r="G618" s="15"/>
      <c r="K618" s="30"/>
    </row>
    <row r="619" spans="7:11" s="14" customFormat="1" x14ac:dyDescent="0.25">
      <c r="G619" s="15"/>
      <c r="K619" s="30"/>
    </row>
    <row r="620" spans="7:11" s="14" customFormat="1" x14ac:dyDescent="0.25">
      <c r="G620" s="15"/>
      <c r="K620" s="30"/>
    </row>
    <row r="621" spans="7:11" s="14" customFormat="1" x14ac:dyDescent="0.25">
      <c r="G621" s="15"/>
      <c r="K621" s="30"/>
    </row>
    <row r="622" spans="7:11" s="14" customFormat="1" x14ac:dyDescent="0.25">
      <c r="G622" s="15"/>
      <c r="K622" s="30"/>
    </row>
    <row r="623" spans="7:11" s="14" customFormat="1" x14ac:dyDescent="0.25">
      <c r="G623" s="15"/>
      <c r="K623" s="30"/>
    </row>
    <row r="624" spans="7:11" s="14" customFormat="1" x14ac:dyDescent="0.25">
      <c r="G624" s="15"/>
      <c r="K624" s="30"/>
    </row>
    <row r="625" spans="7:11" s="14" customFormat="1" x14ac:dyDescent="0.25">
      <c r="G625" s="15"/>
      <c r="K625" s="30"/>
    </row>
    <row r="626" spans="7:11" s="14" customFormat="1" x14ac:dyDescent="0.25">
      <c r="G626" s="15"/>
      <c r="K626" s="30"/>
    </row>
    <row r="627" spans="7:11" s="14" customFormat="1" x14ac:dyDescent="0.25">
      <c r="G627" s="15"/>
      <c r="K627" s="30"/>
    </row>
    <row r="628" spans="7:11" s="14" customFormat="1" x14ac:dyDescent="0.25">
      <c r="G628" s="15"/>
      <c r="K628" s="30"/>
    </row>
    <row r="629" spans="7:11" s="14" customFormat="1" x14ac:dyDescent="0.25">
      <c r="G629" s="15"/>
      <c r="K629" s="30"/>
    </row>
    <row r="630" spans="7:11" s="14" customFormat="1" x14ac:dyDescent="0.25">
      <c r="G630" s="15"/>
      <c r="K630" s="30"/>
    </row>
    <row r="631" spans="7:11" s="14" customFormat="1" x14ac:dyDescent="0.25">
      <c r="G631" s="15"/>
      <c r="K631" s="30"/>
    </row>
    <row r="632" spans="7:11" s="14" customFormat="1" x14ac:dyDescent="0.25">
      <c r="G632" s="15"/>
      <c r="K632" s="30"/>
    </row>
    <row r="633" spans="7:11" s="14" customFormat="1" x14ac:dyDescent="0.25">
      <c r="G633" s="15"/>
      <c r="K633" s="30"/>
    </row>
    <row r="634" spans="7:11" s="14" customFormat="1" x14ac:dyDescent="0.25">
      <c r="G634" s="15"/>
      <c r="K634" s="30"/>
    </row>
    <row r="635" spans="7:11" s="14" customFormat="1" x14ac:dyDescent="0.25">
      <c r="G635" s="15"/>
      <c r="K635" s="30"/>
    </row>
    <row r="636" spans="7:11" s="14" customFormat="1" x14ac:dyDescent="0.25">
      <c r="G636" s="15"/>
      <c r="K636" s="30"/>
    </row>
    <row r="637" spans="7:11" s="14" customFormat="1" x14ac:dyDescent="0.25">
      <c r="G637" s="15"/>
      <c r="K637" s="30"/>
    </row>
    <row r="638" spans="7:11" s="14" customFormat="1" x14ac:dyDescent="0.25">
      <c r="G638" s="15"/>
      <c r="K638" s="30"/>
    </row>
    <row r="639" spans="7:11" s="14" customFormat="1" x14ac:dyDescent="0.25">
      <c r="G639" s="15"/>
      <c r="K639" s="30"/>
    </row>
    <row r="640" spans="7:11" s="14" customFormat="1" x14ac:dyDescent="0.25">
      <c r="G640" s="15"/>
      <c r="K640" s="30"/>
    </row>
    <row r="641" spans="7:11" s="14" customFormat="1" x14ac:dyDescent="0.25">
      <c r="G641" s="15"/>
      <c r="K641" s="30"/>
    </row>
    <row r="642" spans="7:11" s="14" customFormat="1" x14ac:dyDescent="0.25">
      <c r="G642" s="15"/>
      <c r="K642" s="30"/>
    </row>
    <row r="643" spans="7:11" s="14" customFormat="1" x14ac:dyDescent="0.25">
      <c r="G643" s="15"/>
      <c r="K643" s="30"/>
    </row>
    <row r="644" spans="7:11" s="14" customFormat="1" x14ac:dyDescent="0.25">
      <c r="G644" s="15"/>
      <c r="K644" s="30"/>
    </row>
    <row r="645" spans="7:11" s="14" customFormat="1" x14ac:dyDescent="0.25">
      <c r="G645" s="15"/>
      <c r="K645" s="30"/>
    </row>
    <row r="646" spans="7:11" s="14" customFormat="1" x14ac:dyDescent="0.25">
      <c r="G646" s="15"/>
      <c r="K646" s="30"/>
    </row>
    <row r="647" spans="7:11" s="14" customFormat="1" x14ac:dyDescent="0.25">
      <c r="G647" s="15"/>
      <c r="K647" s="30"/>
    </row>
    <row r="648" spans="7:11" s="14" customFormat="1" x14ac:dyDescent="0.25">
      <c r="G648" s="15"/>
      <c r="K648" s="30"/>
    </row>
    <row r="649" spans="7:11" s="14" customFormat="1" x14ac:dyDescent="0.25">
      <c r="G649" s="15"/>
      <c r="K649" s="30"/>
    </row>
    <row r="650" spans="7:11" s="14" customFormat="1" x14ac:dyDescent="0.25">
      <c r="G650" s="15"/>
      <c r="K650" s="30"/>
    </row>
    <row r="651" spans="7:11" s="14" customFormat="1" x14ac:dyDescent="0.25">
      <c r="G651" s="15"/>
      <c r="K651" s="30"/>
    </row>
    <row r="652" spans="7:11" s="14" customFormat="1" x14ac:dyDescent="0.25">
      <c r="G652" s="15"/>
      <c r="K652" s="30"/>
    </row>
    <row r="653" spans="7:11" s="14" customFormat="1" x14ac:dyDescent="0.25">
      <c r="G653" s="15"/>
      <c r="K653" s="30"/>
    </row>
    <row r="654" spans="7:11" s="14" customFormat="1" x14ac:dyDescent="0.25">
      <c r="G654" s="15"/>
      <c r="K654" s="30"/>
    </row>
    <row r="655" spans="7:11" s="14" customFormat="1" x14ac:dyDescent="0.25">
      <c r="G655" s="15"/>
      <c r="K655" s="30"/>
    </row>
    <row r="656" spans="7:11" s="14" customFormat="1" x14ac:dyDescent="0.25">
      <c r="G656" s="15"/>
      <c r="K656" s="30"/>
    </row>
    <row r="657" spans="7:11" s="14" customFormat="1" x14ac:dyDescent="0.25">
      <c r="G657" s="15"/>
      <c r="K657" s="30"/>
    </row>
    <row r="658" spans="7:11" s="14" customFormat="1" x14ac:dyDescent="0.25">
      <c r="G658" s="15"/>
      <c r="K658" s="30"/>
    </row>
    <row r="659" spans="7:11" s="14" customFormat="1" x14ac:dyDescent="0.25">
      <c r="G659" s="15"/>
      <c r="K659" s="30"/>
    </row>
    <row r="660" spans="7:11" s="14" customFormat="1" x14ac:dyDescent="0.25">
      <c r="G660" s="15"/>
      <c r="K660" s="30"/>
    </row>
    <row r="661" spans="7:11" s="14" customFormat="1" x14ac:dyDescent="0.25">
      <c r="G661" s="15"/>
      <c r="K661" s="30"/>
    </row>
    <row r="662" spans="7:11" s="14" customFormat="1" x14ac:dyDescent="0.25">
      <c r="G662" s="15"/>
      <c r="K662" s="30"/>
    </row>
    <row r="663" spans="7:11" s="14" customFormat="1" x14ac:dyDescent="0.25">
      <c r="G663" s="15"/>
      <c r="K663" s="30"/>
    </row>
    <row r="664" spans="7:11" s="14" customFormat="1" x14ac:dyDescent="0.25">
      <c r="G664" s="15"/>
      <c r="K664" s="30"/>
    </row>
    <row r="665" spans="7:11" s="14" customFormat="1" x14ac:dyDescent="0.25">
      <c r="G665" s="15"/>
      <c r="K665" s="30"/>
    </row>
    <row r="666" spans="7:11" s="14" customFormat="1" x14ac:dyDescent="0.25">
      <c r="G666" s="15"/>
      <c r="K666" s="30"/>
    </row>
    <row r="667" spans="7:11" s="14" customFormat="1" x14ac:dyDescent="0.25">
      <c r="G667" s="15"/>
      <c r="K667" s="30"/>
    </row>
    <row r="668" spans="7:11" s="14" customFormat="1" x14ac:dyDescent="0.25">
      <c r="G668" s="15"/>
      <c r="K668" s="30"/>
    </row>
  </sheetData>
  <mergeCells count="27">
    <mergeCell ref="A46:K46"/>
    <mergeCell ref="A30:K30"/>
    <mergeCell ref="A48:B48"/>
    <mergeCell ref="A49:C49"/>
    <mergeCell ref="E21:E23"/>
    <mergeCell ref="F21:F23"/>
    <mergeCell ref="D18:D23"/>
    <mergeCell ref="A36:K36"/>
    <mergeCell ref="A41:K41"/>
    <mergeCell ref="A44:B44"/>
    <mergeCell ref="I21:I23"/>
    <mergeCell ref="A40:B40"/>
    <mergeCell ref="A26:K26"/>
    <mergeCell ref="A35:B35"/>
    <mergeCell ref="A45:K45"/>
    <mergeCell ref="A29:B29"/>
    <mergeCell ref="A25:K25"/>
    <mergeCell ref="J21:J23"/>
    <mergeCell ref="K21:K23"/>
    <mergeCell ref="H21:H23"/>
    <mergeCell ref="I18:K20"/>
    <mergeCell ref="G21:G23"/>
    <mergeCell ref="A10:K17"/>
    <mergeCell ref="A18:A23"/>
    <mergeCell ref="B18:B23"/>
    <mergeCell ref="C18:C23"/>
    <mergeCell ref="E18:H20"/>
  </mergeCells>
  <pageMargins left="0.35433070866141736" right="0.35433070866141736" top="0.19685039370078741" bottom="0.19685039370078741" header="0" footer="0"/>
  <pageSetup paperSize="9" scale="87" fitToHeight="0" orientation="landscape" r:id="rId1"/>
  <rowBreaks count="3" manualBreakCount="3">
    <brk id="29" max="10" man="1"/>
    <brk id="40" max="10" man="1"/>
    <brk id="5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2018-07-04T05:08:58Z</cp:lastPrinted>
  <dcterms:created xsi:type="dcterms:W3CDTF">2014-12-22T09:44:34Z</dcterms:created>
  <dcterms:modified xsi:type="dcterms:W3CDTF">2018-07-10T11:27:09Z</dcterms:modified>
</cp:coreProperties>
</file>