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<sst xmlns="http://schemas.openxmlformats.org/spreadsheetml/2006/main" count="110" uniqueCount="110">
  <si>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</si>
  <si>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</si>
  <si>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</si>
  <si>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</si>
  <si>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</si>
  <si>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</si>
  <si>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</si>
  <si>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</si>
  <si>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</si>
  <si>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</si>
  <si>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</si>
  <si>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</si>
  <si>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</si>
  <si>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</si>
  <si>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</si>
  <si>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</si>
  <si>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</si>
  <si>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</si>
  <si>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</si>
  <si>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</si>
  <si>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</si>
  <si>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</si>
  <si>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</si>
  <si>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</si>
  <si>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</si>
  <si>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</si>
  <si>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</si>
  <si>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</si>
  <si>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</si>
  <si>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</si>
  <si>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</si>
  <si>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</si>
  <si>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</si>
  <si>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</si>
  <si>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</si>
  <si>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</si>
  <si>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</si>
  <si>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</si>
  <si>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</si>
  <si>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</si>
  <si>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</si>
  <si>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</si>
  <si>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</si>
  <si>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</si>
  <si>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</si>
  <si>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</si>
  <si>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</si>
  <si>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</si>
  <si>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</si>
  <si>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</si>
  <si>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</si>
  <si>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</si>
  <si>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</si>
  <si>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</si>
  <si>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</si>
  <si>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</si>
  <si>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</si>
  <si>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</si>
  <si>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</si>
  <si>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</si>
  <si>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</si>
  <si>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</si>
  <si>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</si>
  <si>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</si>
  <si>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</si>
  <si>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</si>
  <si>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</si>
  <si>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</si>
  <si>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</si>
  <si>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</si>
  <si>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</si>
  <si>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</si>
  <si>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</si>
  <si>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</si>
  <si>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</si>
  <si>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</si>
  <si>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</si>
  <si>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</si>
  <si>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</si>
  <si>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</si>
  <si>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</si>
  <si>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</si>
  <si>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</si>
  <si>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</si>
  <si>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</si>
  <si>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</si>
  <si>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</si>
  <si>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</si>
  <si>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</si>
  <si>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</si>
  <si>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</si>
  <si>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</si>
  <si>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</si>
  <si>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</si>
  <si>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</si>
  <si>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</si>
  <si>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 xml:space="preserve">местного бюджета ,  за исключением  безвозмездных поступлений, на 2017год                          </t>
  </si>
  <si>
    <t>к решению Десногорского</t>
  </si>
  <si>
    <t xml:space="preserve">  городского  Совета</t>
  </si>
  <si>
    <t>1 05 01000 00 0000 110</t>
  </si>
  <si>
    <t>Налог, взимаемый в связи с применением упрощенной системы налогообложения</t>
  </si>
  <si>
    <t>141-112; 819-3</t>
  </si>
  <si>
    <t>141-2; 388-5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</si>
  <si>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</si>
  <si>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</si>
  <si>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</si>
  <si>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</si>
  <si>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</si>
  <si>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от 29.12.2016 № 279</t>
  </si>
  <si>
    <t>Приложение 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</si>
</sst>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2" fontId="2" fillId="0" borderId="0" xfId="0" applyNumberFormat="1" applyFont="1" applyAlignment="1">
      <alignment horizontal="right" vertical="justify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justify" wrapText="1"/>
    </xf>
    <xf numFmtId="0" fontId="3" fillId="0" borderId="20" xfId="0" applyNumberFormat="1" applyFont="1" applyBorder="1" applyAlignment="1">
      <alignment horizontal="center" vertical="justify"/>
    </xf>
    <xf numFmtId="4" fontId="1" fillId="0" borderId="20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justify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4" fontId="2" fillId="0" borderId="22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1" fillId="0" borderId="20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vertical="justify"/>
    </xf>
    <xf numFmtId="2" fontId="2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0" customWidth="1"/>
    <col min="5" max="5" width="14.28125" style="0" bestFit="1" customWidth="1"/>
  </cols>
  <sheetData>
    <row r="1" spans="1:3" ht="16.5" customHeight="1">
      <c r="A1" s="53" t="s">
        <v>109</v>
      </c>
      <c r="B1" s="54"/>
      <c r="C1" s="54"/>
    </row>
    <row r="2" spans="1:3" ht="15" customHeight="1">
      <c r="A2" s="53" t="s">
        <v>97</v>
      </c>
      <c r="B2" s="54"/>
      <c r="C2" s="54"/>
    </row>
    <row r="3" spans="1:3" ht="15.75" customHeight="1">
      <c r="A3" s="53" t="s">
        <v>98</v>
      </c>
      <c r="B3" s="54"/>
      <c r="C3" s="54"/>
    </row>
    <row r="4" spans="1:3" ht="16.5" customHeight="1">
      <c r="A4" s="55" t="s">
        <v>108</v>
      </c>
      <c r="B4" s="54"/>
      <c r="C4" s="54"/>
    </row>
    <row r="5" spans="1:3" ht="15" customHeight="1">
      <c r="A5" s="56"/>
      <c r="B5" s="54"/>
      <c r="C5" s="54"/>
    </row>
    <row r="6" spans="1:3" ht="15">
      <c r="A6" s="52" t="s">
        <v>22</v>
      </c>
      <c r="B6" s="52"/>
      <c r="C6" s="52"/>
    </row>
    <row r="7" spans="1:3" ht="18" customHeight="1">
      <c r="A7" s="52" t="s">
        <v>96</v>
      </c>
      <c r="B7" s="52"/>
      <c r="C7" s="52"/>
    </row>
    <row r="8" spans="1:3" ht="16.5" customHeight="1" thickBot="1">
      <c r="A8" s="1"/>
      <c r="B8" s="2"/>
      <c r="C8" s="11" t="s">
        <v>79</v>
      </c>
    </row>
    <row r="9" spans="1:3" ht="12.75" customHeight="1">
      <c r="A9" s="49" t="s">
        <v>24</v>
      </c>
      <c r="B9" s="46" t="s">
        <v>25</v>
      </c>
      <c r="C9" s="45" t="s">
        <v>26</v>
      </c>
    </row>
    <row r="10" spans="1:3" ht="18" customHeight="1" thickBot="1">
      <c r="A10" s="50"/>
      <c r="B10" s="47"/>
      <c r="C10" s="45"/>
    </row>
    <row r="11" spans="1:3" ht="6" customHeight="1" hidden="1" thickBot="1">
      <c r="A11" s="51"/>
      <c r="B11" s="48"/>
      <c r="C11" s="45"/>
    </row>
    <row r="12" spans="1:3" ht="18" customHeight="1" thickBot="1">
      <c r="A12" s="17">
        <v>1</v>
      </c>
      <c r="B12" s="25">
        <v>2</v>
      </c>
      <c r="C12" s="34">
        <v>3</v>
      </c>
    </row>
    <row r="13" spans="1:5" ht="19.5" customHeight="1" thickBot="1">
      <c r="A13" s="12" t="s">
        <v>27</v>
      </c>
      <c r="B13" s="13" t="s">
        <v>17</v>
      </c>
      <c r="C13" s="35">
        <f>C14+C16+C18+C23+C30+C33+C41+C43+C47+C50+C60</f>
        <v>247813865</v>
      </c>
      <c r="E13" s="44"/>
    </row>
    <row r="14" spans="1:3" ht="15.75" thickBot="1">
      <c r="A14" s="14" t="s">
        <v>28</v>
      </c>
      <c r="B14" s="26" t="s">
        <v>0</v>
      </c>
      <c r="C14" s="35">
        <f>C15</f>
        <v>189569000</v>
      </c>
    </row>
    <row r="15" spans="1:3" ht="18" customHeight="1" thickBot="1">
      <c r="A15" s="3" t="s">
        <v>29</v>
      </c>
      <c r="B15" s="20" t="s">
        <v>30</v>
      </c>
      <c r="C15" s="36">
        <v>189569000</v>
      </c>
    </row>
    <row r="16" spans="1:3" ht="42" customHeight="1" thickBot="1">
      <c r="A16" s="9" t="s">
        <v>33</v>
      </c>
      <c r="B16" s="26" t="s">
        <v>23</v>
      </c>
      <c r="C16" s="35">
        <f>C17</f>
        <v>1255987</v>
      </c>
    </row>
    <row r="17" spans="1:3" ht="48" customHeight="1" thickBot="1">
      <c r="A17" s="8" t="s">
        <v>34</v>
      </c>
      <c r="B17" s="20" t="s">
        <v>63</v>
      </c>
      <c r="C17" s="36">
        <v>1255987</v>
      </c>
    </row>
    <row r="18" spans="1:3" ht="15.75" thickBot="1">
      <c r="A18" s="9" t="s">
        <v>35</v>
      </c>
      <c r="B18" s="15" t="s">
        <v>1</v>
      </c>
      <c r="C18" s="35">
        <f>C19+C20+C21+C22</f>
        <v>16253700</v>
      </c>
    </row>
    <row r="19" spans="1:3" ht="30" customHeight="1" thickBot="1">
      <c r="A19" s="5" t="s">
        <v>99</v>
      </c>
      <c r="B19" s="10" t="s">
        <v>100</v>
      </c>
      <c r="C19" s="36">
        <v>4903400</v>
      </c>
    </row>
    <row r="20" spans="1:3" ht="31.5" thickBot="1">
      <c r="A20" s="5" t="s">
        <v>72</v>
      </c>
      <c r="B20" s="10" t="s">
        <v>2</v>
      </c>
      <c r="C20" s="36">
        <v>10917100</v>
      </c>
    </row>
    <row r="21" spans="1:3" ht="15.75" thickBot="1">
      <c r="A21" s="5" t="s">
        <v>73</v>
      </c>
      <c r="B21" s="10" t="s">
        <v>64</v>
      </c>
      <c r="C21" s="36">
        <v>0</v>
      </c>
    </row>
    <row r="22" spans="1:3" ht="33.75" customHeight="1" thickBot="1">
      <c r="A22" s="5" t="s">
        <v>36</v>
      </c>
      <c r="B22" s="10" t="s">
        <v>31</v>
      </c>
      <c r="C22" s="36">
        <v>433200</v>
      </c>
    </row>
    <row r="23" spans="1:3" ht="15.75" thickBot="1">
      <c r="A23" s="6" t="s">
        <v>37</v>
      </c>
      <c r="B23" s="16" t="s">
        <v>3</v>
      </c>
      <c r="C23" s="35">
        <f>C24+C26+C27</f>
        <v>11682900</v>
      </c>
    </row>
    <row r="24" spans="1:3" ht="15.75" thickBot="1">
      <c r="A24" s="6" t="s">
        <v>87</v>
      </c>
      <c r="B24" s="6" t="s">
        <v>32</v>
      </c>
      <c r="C24" s="35">
        <f>C25</f>
        <v>2325500</v>
      </c>
    </row>
    <row r="25" spans="1:3" ht="78" thickBot="1">
      <c r="A25" s="8" t="s">
        <v>86</v>
      </c>
      <c r="B25" s="27" t="s">
        <v>88</v>
      </c>
      <c r="C25" s="36">
        <v>2325500</v>
      </c>
    </row>
    <row r="26" spans="1:3" ht="15.75" thickBot="1">
      <c r="A26" s="42" t="s">
        <v>65</v>
      </c>
      <c r="B26" s="42" t="s">
        <v>66</v>
      </c>
      <c r="C26" s="35">
        <v>84000</v>
      </c>
    </row>
    <row r="27" spans="1:3" ht="15.75" thickBot="1">
      <c r="A27" s="7" t="s">
        <v>38</v>
      </c>
      <c r="B27" s="28" t="s">
        <v>4</v>
      </c>
      <c r="C27" s="35">
        <f>C28+C29</f>
        <v>9273400</v>
      </c>
    </row>
    <row r="28" spans="1:3" ht="64.5" customHeight="1" thickBot="1">
      <c r="A28" s="21" t="s">
        <v>83</v>
      </c>
      <c r="B28" s="29" t="s">
        <v>84</v>
      </c>
      <c r="C28" s="36">
        <v>7945400</v>
      </c>
    </row>
    <row r="29" spans="1:3" ht="63" thickBot="1">
      <c r="A29" s="21" t="s">
        <v>81</v>
      </c>
      <c r="B29" s="29" t="s">
        <v>82</v>
      </c>
      <c r="C29" s="36">
        <v>1328000</v>
      </c>
    </row>
    <row r="30" spans="1:3" ht="15.75" thickBot="1">
      <c r="A30" s="7" t="s">
        <v>39</v>
      </c>
      <c r="B30" s="16" t="s">
        <v>76</v>
      </c>
      <c r="C30" s="35">
        <f>C31+C32</f>
        <v>2556000</v>
      </c>
    </row>
    <row r="31" spans="1:3" ht="47.25" thickBot="1">
      <c r="A31" s="8" t="s">
        <v>74</v>
      </c>
      <c r="B31" s="10" t="s">
        <v>75</v>
      </c>
      <c r="C31" s="36">
        <v>2516000</v>
      </c>
    </row>
    <row r="32" spans="1:3" ht="47.25" thickBot="1">
      <c r="A32" s="5" t="s">
        <v>67</v>
      </c>
      <c r="B32" s="10" t="s">
        <v>68</v>
      </c>
      <c r="C32" s="36">
        <v>40000</v>
      </c>
    </row>
    <row r="33" spans="1:5" ht="55.5" thickBot="1">
      <c r="A33" s="4" t="s">
        <v>40</v>
      </c>
      <c r="B33" s="26" t="s">
        <v>5</v>
      </c>
      <c r="C33" s="35">
        <f>C34+C39</f>
        <v>23020468</v>
      </c>
      <c r="E33" s="43"/>
    </row>
    <row r="34" spans="1:3" ht="144" customHeight="1" thickBot="1">
      <c r="A34" s="4" t="s">
        <v>41</v>
      </c>
      <c r="B34" s="30" t="s">
        <v>107</v>
      </c>
      <c r="C34" s="35">
        <f>C35+C36+C37+C38</f>
        <v>20150300</v>
      </c>
    </row>
    <row r="35" spans="1:3" ht="125.25" thickBot="1">
      <c r="A35" s="5" t="s">
        <v>42</v>
      </c>
      <c r="B35" s="10" t="s">
        <v>6</v>
      </c>
      <c r="C35" s="36">
        <v>10269500</v>
      </c>
    </row>
    <row r="36" spans="1:3" ht="125.25" thickBot="1">
      <c r="A36" s="5" t="s">
        <v>43</v>
      </c>
      <c r="B36" s="10" t="s">
        <v>18</v>
      </c>
      <c r="C36" s="36">
        <v>1258800</v>
      </c>
    </row>
    <row r="37" spans="1:3" ht="93.75" thickBot="1">
      <c r="A37" s="5" t="s">
        <v>44</v>
      </c>
      <c r="B37" s="31" t="s">
        <v>19</v>
      </c>
      <c r="C37" s="36">
        <v>122000</v>
      </c>
    </row>
    <row r="38" spans="1:3" ht="47.25" thickBot="1">
      <c r="A38" s="24" t="s">
        <v>95</v>
      </c>
      <c r="B38" s="32" t="s">
        <v>92</v>
      </c>
      <c r="C38" s="36">
        <v>8500000</v>
      </c>
    </row>
    <row r="39" spans="1:3" ht="141" thickBot="1">
      <c r="A39" s="4" t="s">
        <v>45</v>
      </c>
      <c r="B39" s="30" t="s">
        <v>20</v>
      </c>
      <c r="C39" s="35">
        <f>C40</f>
        <v>2870168</v>
      </c>
    </row>
    <row r="40" spans="1:3" ht="115.5" customHeight="1" thickBot="1">
      <c r="A40" s="5" t="s">
        <v>46</v>
      </c>
      <c r="B40" s="10" t="s">
        <v>21</v>
      </c>
      <c r="C40" s="36">
        <v>2870168</v>
      </c>
    </row>
    <row r="41" spans="1:3" ht="27.75" thickBot="1">
      <c r="A41" s="4" t="s">
        <v>47</v>
      </c>
      <c r="B41" s="33" t="s">
        <v>7</v>
      </c>
      <c r="C41" s="35">
        <f>C42</f>
        <v>1741500</v>
      </c>
    </row>
    <row r="42" spans="1:3" ht="31.5" thickBot="1">
      <c r="A42" s="5" t="s">
        <v>48</v>
      </c>
      <c r="B42" s="10" t="s">
        <v>8</v>
      </c>
      <c r="C42" s="36">
        <v>1741500</v>
      </c>
    </row>
    <row r="43" spans="1:3" ht="42" thickBot="1">
      <c r="A43" s="4" t="s">
        <v>49</v>
      </c>
      <c r="B43" s="33" t="s">
        <v>80</v>
      </c>
      <c r="C43" s="35">
        <f>C44+C45+C46</f>
        <v>94500</v>
      </c>
    </row>
    <row r="44" spans="1:3" ht="67.5" customHeight="1" thickBot="1">
      <c r="A44" s="5" t="s">
        <v>50</v>
      </c>
      <c r="B44" s="10" t="s">
        <v>89</v>
      </c>
      <c r="C44" s="36">
        <v>74100</v>
      </c>
    </row>
    <row r="45" spans="1:3" ht="47.25" thickBot="1">
      <c r="A45" s="5" t="s">
        <v>51</v>
      </c>
      <c r="B45" s="10" t="s">
        <v>10</v>
      </c>
      <c r="C45" s="36">
        <v>0</v>
      </c>
    </row>
    <row r="46" spans="1:3" ht="36" customHeight="1" thickBot="1">
      <c r="A46" s="5" t="s">
        <v>52</v>
      </c>
      <c r="B46" s="10" t="s">
        <v>9</v>
      </c>
      <c r="C46" s="36">
        <v>20400</v>
      </c>
    </row>
    <row r="47" spans="1:3" ht="47.25" thickBot="1">
      <c r="A47" s="4" t="s">
        <v>53</v>
      </c>
      <c r="B47" s="30" t="s">
        <v>11</v>
      </c>
      <c r="C47" s="35">
        <f>C48+C49</f>
        <v>307100</v>
      </c>
    </row>
    <row r="48" spans="1:3" ht="126" customHeight="1" thickBot="1">
      <c r="A48" s="5" t="s">
        <v>54</v>
      </c>
      <c r="B48" s="10" t="s">
        <v>105</v>
      </c>
      <c r="C48" s="36">
        <v>252000</v>
      </c>
    </row>
    <row r="49" spans="1:3" ht="78.75" customHeight="1" thickBot="1">
      <c r="A49" s="18" t="s">
        <v>55</v>
      </c>
      <c r="B49" s="22" t="s">
        <v>12</v>
      </c>
      <c r="C49" s="36">
        <v>55100</v>
      </c>
    </row>
    <row r="50" spans="1:3" ht="27.75" customHeight="1" thickBot="1">
      <c r="A50" s="4" t="s">
        <v>56</v>
      </c>
      <c r="B50" s="33" t="s">
        <v>78</v>
      </c>
      <c r="C50" s="35">
        <f>C51+C52+C53+C54+C55+C56+C57+C58+C59</f>
        <v>542710</v>
      </c>
    </row>
    <row r="51" spans="1:4" ht="109.5" thickBot="1">
      <c r="A51" s="5" t="s">
        <v>57</v>
      </c>
      <c r="B51" s="10" t="s">
        <v>91</v>
      </c>
      <c r="C51" s="36">
        <v>19000</v>
      </c>
      <c r="D51">
        <v>182</v>
      </c>
    </row>
    <row r="52" spans="1:4" ht="82.5" customHeight="1">
      <c r="A52" s="37" t="s">
        <v>93</v>
      </c>
      <c r="B52" s="23" t="s">
        <v>94</v>
      </c>
      <c r="C52" s="38">
        <v>10000</v>
      </c>
      <c r="D52">
        <v>182</v>
      </c>
    </row>
    <row r="53" spans="1:4" ht="93">
      <c r="A53" s="41" t="s">
        <v>58</v>
      </c>
      <c r="B53" s="41" t="s">
        <v>90</v>
      </c>
      <c r="C53" s="36">
        <v>6000</v>
      </c>
      <c r="D53">
        <v>182</v>
      </c>
    </row>
    <row r="54" spans="1:4" ht="78" thickBot="1">
      <c r="A54" s="5" t="s">
        <v>103</v>
      </c>
      <c r="B54" s="39" t="s">
        <v>104</v>
      </c>
      <c r="C54" s="40">
        <v>9000</v>
      </c>
      <c r="D54">
        <v>141</v>
      </c>
    </row>
    <row r="55" spans="1:3" ht="31.5" customHeight="1" thickBot="1">
      <c r="A55" s="5" t="s">
        <v>70</v>
      </c>
      <c r="B55" s="10" t="s">
        <v>71</v>
      </c>
      <c r="C55" s="36">
        <v>0</v>
      </c>
    </row>
    <row r="56" spans="1:4" ht="93.75" thickBot="1">
      <c r="A56" s="5" t="s">
        <v>59</v>
      </c>
      <c r="B56" s="10" t="s">
        <v>13</v>
      </c>
      <c r="C56" s="36">
        <v>7000</v>
      </c>
      <c r="D56" t="s">
        <v>102</v>
      </c>
    </row>
    <row r="57" spans="1:4" ht="96" customHeight="1" thickBot="1">
      <c r="A57" s="5" t="s">
        <v>69</v>
      </c>
      <c r="B57" s="27" t="s">
        <v>77</v>
      </c>
      <c r="C57" s="36">
        <v>76710</v>
      </c>
      <c r="D57">
        <v>188</v>
      </c>
    </row>
    <row r="58" spans="1:3" ht="81" customHeight="1" thickBot="1">
      <c r="A58" s="18" t="s">
        <v>85</v>
      </c>
      <c r="B58" s="19" t="s">
        <v>106</v>
      </c>
      <c r="C58" s="36">
        <v>300000</v>
      </c>
    </row>
    <row r="59" spans="1:4" ht="66" customHeight="1" thickBot="1">
      <c r="A59" s="5" t="s">
        <v>60</v>
      </c>
      <c r="B59" s="20" t="s">
        <v>14</v>
      </c>
      <c r="C59" s="36">
        <v>115000</v>
      </c>
      <c r="D59" t="s">
        <v>101</v>
      </c>
    </row>
    <row r="60" spans="1:3" ht="15.75" thickBot="1">
      <c r="A60" s="9" t="s">
        <v>61</v>
      </c>
      <c r="B60" s="33" t="s">
        <v>15</v>
      </c>
      <c r="C60" s="35">
        <f>C61</f>
        <v>790000</v>
      </c>
    </row>
    <row r="61" spans="1:3" ht="33" customHeight="1" thickBot="1">
      <c r="A61" s="5" t="s">
        <v>62</v>
      </c>
      <c r="B61" s="10" t="s">
        <v>16</v>
      </c>
      <c r="C61" s="36">
        <v>790000</v>
      </c>
    </row>
  </sheetData>
  <sheetProtection/>
  <mergeCells count="10">
    <mergeCell ref="C9:C11"/>
    <mergeCell ref="B9:B11"/>
    <mergeCell ref="A9:A11"/>
    <mergeCell ref="A7:C7"/>
    <mergeCell ref="A1:C1"/>
    <mergeCell ref="A2:C2"/>
    <mergeCell ref="A6:C6"/>
    <mergeCell ref="A3:C3"/>
    <mergeCell ref="A4:C4"/>
    <mergeCell ref="A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2016-10-17T04:20:55Z</cp:lastPrinted>
  <dcterms:created xsi:type="dcterms:W3CDTF">1996-10-08T23:32:33Z</dcterms:created>
  <dcterms:modified xsi:type="dcterms:W3CDTF">2016-12-28T13:56:30Z</dcterms:modified>
  <cp:category/>
  <cp:version/>
  <cp:contentType/>
  <cp:contentStatus/>
</cp:coreProperties>
</file>