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'2015'!$14:$17</definedName>
  </definedNames>
  <calcPr fullCalcOnLoad="1"/>
</workbook>
</file>

<file path=xl/sharedStrings.xml><?xml version="1.0" encoding="utf-8"?>
<sst xmlns="http://schemas.openxmlformats.org/spreadsheetml/2006/main" count="106" uniqueCount="106">
  <si>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</si>
  <si>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</si>
  <si>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</si>
  <si>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</si>
  <si>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</si>
  <si>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</si>
  <si>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</si>
  <si>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</si>
  <si>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</si>
  <si>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</si>
  <si>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</si>
  <si>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</si>
  <si>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</si>
  <si>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</si>
  <si>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</si>
  <si>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</si>
  <si>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</si>
  <si>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</si>
  <si>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</si>
  <si>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</si>
  <si>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</si>
  <si>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</si>
  <si>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</si>
  <si>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</si>
  <si>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>Приложение  №5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</si>
  <si>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</si>
  <si>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</si>
  <si>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</si>
  <si>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</si>
  <si>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</si>
  <si>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</si>
  <si>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</si>
  <si>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</si>
  <si>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</si>
  <si>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</si>
  <si>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</si>
  <si>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</si>
  <si>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</si>
  <si>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</si>
  <si>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</si>
  <si>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</si>
  <si>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</si>
  <si>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</si>
  <si>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</si>
  <si>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</si>
  <si>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</si>
  <si>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</si>
  <si>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</si>
  <si>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</si>
  <si>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</si>
  <si>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</si>
  <si>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</si>
  <si>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</si>
  <si>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</si>
  <si>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</si>
  <si>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</si>
  <si>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</si>
  <si>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</si>
  <si>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</si>
  <si>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</si>
  <si>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</si>
  <si>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</si>
  <si>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</si>
  <si>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</si>
  <si>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</si>
  <si>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</si>
  <si>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</si>
  <si>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1 16 08010 01 0000 140</t>
  </si>
  <si>
    <t>1 16 43000 01 0000 140</t>
  </si>
  <si>
    <t>1 16 25060 01 0000 140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</si>
  <si>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</si>
  <si>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</si>
  <si>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</si>
  <si>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</si>
  <si>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</si>
  <si>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</si>
  <si>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</si>
  <si>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</si>
  <si>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</si>
  <si>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</si>
  <si>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местного бюджета ,  за исключением  безвозмездных поступлений, на 2015 год                          </t>
  </si>
  <si>
    <t xml:space="preserve"> ДОХОДЫ ОТ ОКАЗАНИЯ ПЛАТНЫХ УСЛУГ (РАБОТ)  И КОМПЕНСАЦИИ  ЗАТРАТ ГОСУДАРСТВА</t>
  </si>
  <si>
    <t>от 22.12.2014 №56</t>
  </si>
  <si>
    <t xml:space="preserve">  городского  Совета</t>
  </si>
  <si>
    <t>к решению Десногорского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</si>
  <si>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</si>
  <si>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</si>
  <si>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</si>
  <si>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</si>
  <si>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</si>
  <si>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Приложение №2</t>
  </si>
  <si>
    <t xml:space="preserve">к решению Десногорского </t>
  </si>
  <si>
    <t>городского Совета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</si>
  <si>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</si>
  <si>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</si>
  <si>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</si>
  <si>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</si>
  <si>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</si>
  <si>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</si>
  <si>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</si>
  <si>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</si>
  <si>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</si>
  <si>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</si>
  <si>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(за  исключением   земельных  участков муниципальных бюджетных и  автономных учреждений)</t>
  </si>
  <si>
    <t>от 13.10.2015 №125</t>
  </si>
  <si>
    <t xml:space="preserve">Денежные   взыскания  (штрафы) за  нарушение  законодательства в  области     обеспечения   санитарно-эпидемиологического благополучия   человека и законодательства    в  сфере   защиты   прав   потребителей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</si>
</sst>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justify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22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1" fillId="0" borderId="23" xfId="0" applyFont="1" applyBorder="1" applyAlignment="1">
      <alignment horizontal="justify" vertical="justify" wrapText="1"/>
    </xf>
    <xf numFmtId="4" fontId="1" fillId="0" borderId="2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justify" vertical="justify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justify" vertical="justify" wrapText="1"/>
    </xf>
    <xf numFmtId="0" fontId="5" fillId="0" borderId="17" xfId="0" applyFont="1" applyBorder="1" applyAlignment="1">
      <alignment horizontal="center" vertical="justify" wrapText="1"/>
    </xf>
    <xf numFmtId="0" fontId="5" fillId="0" borderId="25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5" fillId="0" borderId="14" xfId="0" applyNumberFormat="1" applyFont="1" applyBorder="1" applyAlignment="1">
      <alignment horizontal="center" vertical="justify"/>
    </xf>
    <xf numFmtId="4" fontId="2" fillId="0" borderId="14" xfId="0" applyNumberFormat="1" applyFont="1" applyBorder="1" applyAlignment="1">
      <alignment horizontal="right" vertical="justify"/>
    </xf>
    <xf numFmtId="2" fontId="1" fillId="0" borderId="17" xfId="0" applyNumberFormat="1" applyFont="1" applyBorder="1" applyAlignment="1">
      <alignment horizontal="center" vertical="justify"/>
    </xf>
    <xf numFmtId="2" fontId="1" fillId="0" borderId="13" xfId="0" applyNumberFormat="1" applyFont="1" applyBorder="1" applyAlignment="1">
      <alignment horizontal="center" vertical="justify"/>
    </xf>
    <xf numFmtId="2" fontId="1" fillId="0" borderId="11" xfId="0" applyNumberFormat="1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vertical="justify"/>
    </xf>
    <xf numFmtId="2" fontId="2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justify" vertical="justify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2">
      <selection activeCell="I58" sqref="I58"/>
    </sheetView>
  </sheetViews>
  <sheetFormatPr defaultColWidth="9.140625" defaultRowHeight="12.75"/>
  <cols>
    <col min="1" max="1" width="24.140625" style="0" customWidth="1"/>
    <col min="2" max="2" width="46.7109375" style="0" customWidth="1"/>
    <col min="3" max="3" width="15.8515625" style="0" customWidth="1"/>
  </cols>
  <sheetData>
    <row r="1" spans="1:3" ht="15">
      <c r="A1" s="66" t="s">
        <v>90</v>
      </c>
      <c r="B1" s="66"/>
      <c r="C1" s="66"/>
    </row>
    <row r="2" spans="1:3" ht="15">
      <c r="A2" s="66" t="s">
        <v>91</v>
      </c>
      <c r="B2" s="66"/>
      <c r="C2" s="66"/>
    </row>
    <row r="3" spans="1:3" ht="15">
      <c r="A3" s="66" t="s">
        <v>92</v>
      </c>
      <c r="B3" s="66"/>
      <c r="C3" s="66"/>
    </row>
    <row r="4" spans="1:3" ht="15">
      <c r="A4" s="71" t="s">
        <v>104</v>
      </c>
      <c r="B4" s="71"/>
      <c r="C4" s="71"/>
    </row>
    <row r="5" spans="1:3" ht="12.75">
      <c r="A5" s="72"/>
      <c r="B5" s="72"/>
      <c r="C5" s="72"/>
    </row>
    <row r="6" spans="1:4" ht="16.5" customHeight="1">
      <c r="A6" s="67" t="s">
        <v>24</v>
      </c>
      <c r="B6" s="68"/>
      <c r="C6" s="68"/>
      <c r="D6" s="13"/>
    </row>
    <row r="7" spans="1:4" ht="15" customHeight="1">
      <c r="A7" s="67" t="s">
        <v>84</v>
      </c>
      <c r="B7" s="68"/>
      <c r="C7" s="68"/>
      <c r="D7" s="13"/>
    </row>
    <row r="8" spans="1:4" ht="15.75" customHeight="1">
      <c r="A8" s="67" t="s">
        <v>83</v>
      </c>
      <c r="B8" s="68"/>
      <c r="C8" s="68"/>
      <c r="D8" s="15"/>
    </row>
    <row r="9" spans="1:4" ht="15.75" customHeight="1">
      <c r="A9" s="69" t="s">
        <v>82</v>
      </c>
      <c r="B9" s="68"/>
      <c r="C9" s="68"/>
      <c r="D9" s="13"/>
    </row>
    <row r="10" spans="1:4" ht="15" customHeight="1">
      <c r="A10" s="70"/>
      <c r="B10" s="68"/>
      <c r="C10" s="68"/>
      <c r="D10" s="13"/>
    </row>
    <row r="11" spans="1:4" ht="15">
      <c r="A11" s="65" t="s">
        <v>19</v>
      </c>
      <c r="B11" s="65"/>
      <c r="C11" s="65"/>
      <c r="D11" s="14"/>
    </row>
    <row r="12" spans="1:4" ht="18" customHeight="1">
      <c r="A12" s="65" t="s">
        <v>80</v>
      </c>
      <c r="B12" s="65"/>
      <c r="C12" s="65"/>
      <c r="D12" s="14"/>
    </row>
    <row r="13" spans="1:4" ht="16.5" customHeight="1" thickBot="1">
      <c r="A13" s="1"/>
      <c r="B13" s="2"/>
      <c r="C13" s="22" t="s">
        <v>79</v>
      </c>
      <c r="D13" s="13"/>
    </row>
    <row r="14" spans="1:3" ht="12.75" customHeight="1">
      <c r="A14" s="62" t="s">
        <v>21</v>
      </c>
      <c r="B14" s="59" t="s">
        <v>22</v>
      </c>
      <c r="C14" s="56" t="s">
        <v>23</v>
      </c>
    </row>
    <row r="15" spans="1:3" ht="18" customHeight="1" thickBot="1">
      <c r="A15" s="63"/>
      <c r="B15" s="60"/>
      <c r="C15" s="57"/>
    </row>
    <row r="16" spans="1:3" ht="6" customHeight="1" hidden="1" thickBot="1">
      <c r="A16" s="64"/>
      <c r="B16" s="61"/>
      <c r="C16" s="58"/>
    </row>
    <row r="17" spans="1:3" ht="18" customHeight="1" thickBot="1">
      <c r="A17" s="50">
        <v>1</v>
      </c>
      <c r="B17" s="51">
        <v>2</v>
      </c>
      <c r="C17" s="54">
        <v>3</v>
      </c>
    </row>
    <row r="18" spans="1:3" ht="18" customHeight="1" thickBot="1">
      <c r="A18" s="52" t="s">
        <v>25</v>
      </c>
      <c r="B18" s="30" t="s">
        <v>16</v>
      </c>
      <c r="C18" s="16">
        <f>C19+C21+C23+C27+C34+C37+C44+C46+C50+C53+C62</f>
        <v>252427660</v>
      </c>
    </row>
    <row r="19" spans="1:3" ht="15.75" thickBot="1">
      <c r="A19" s="53" t="s">
        <v>26</v>
      </c>
      <c r="B19" s="31" t="s">
        <v>0</v>
      </c>
      <c r="C19" s="17">
        <f>C20</f>
        <v>188410500</v>
      </c>
    </row>
    <row r="20" spans="1:3" ht="15.75" thickBot="1">
      <c r="A20" s="3" t="s">
        <v>27</v>
      </c>
      <c r="B20" s="8" t="s">
        <v>28</v>
      </c>
      <c r="C20" s="24">
        <v>188410500</v>
      </c>
    </row>
    <row r="21" spans="1:3" ht="43.5" customHeight="1" thickBot="1">
      <c r="A21" s="9" t="s">
        <v>31</v>
      </c>
      <c r="B21" s="31" t="s">
        <v>20</v>
      </c>
      <c r="C21" s="21">
        <f>C22</f>
        <v>975309</v>
      </c>
    </row>
    <row r="22" spans="1:3" ht="47.25" thickBot="1">
      <c r="A22" s="8" t="s">
        <v>32</v>
      </c>
      <c r="B22" s="8" t="s">
        <v>61</v>
      </c>
      <c r="C22" s="24">
        <v>975309</v>
      </c>
    </row>
    <row r="23" spans="1:3" ht="15.75" thickBot="1">
      <c r="A23" s="9" t="s">
        <v>33</v>
      </c>
      <c r="B23" s="32" t="s">
        <v>1</v>
      </c>
      <c r="C23" s="21">
        <f>C24+C25+C26</f>
        <v>11115900</v>
      </c>
    </row>
    <row r="24" spans="1:3" ht="31.5" thickBot="1">
      <c r="A24" s="5" t="s">
        <v>72</v>
      </c>
      <c r="B24" s="10" t="s">
        <v>2</v>
      </c>
      <c r="C24" s="25">
        <v>10690600</v>
      </c>
    </row>
    <row r="25" spans="1:3" ht="15.75" thickBot="1">
      <c r="A25" s="5" t="s">
        <v>73</v>
      </c>
      <c r="B25" s="10" t="s">
        <v>62</v>
      </c>
      <c r="C25" s="25">
        <v>36600</v>
      </c>
    </row>
    <row r="26" spans="1:3" ht="33" customHeight="1" thickBot="1">
      <c r="A26" s="5" t="s">
        <v>34</v>
      </c>
      <c r="B26" s="10" t="s">
        <v>29</v>
      </c>
      <c r="C26" s="25">
        <v>388700</v>
      </c>
    </row>
    <row r="27" spans="1:3" ht="15.75" thickBot="1">
      <c r="A27" s="6" t="s">
        <v>35</v>
      </c>
      <c r="B27" s="33" t="s">
        <v>3</v>
      </c>
      <c r="C27" s="18">
        <f>C28+C30+C31</f>
        <v>12191100</v>
      </c>
    </row>
    <row r="28" spans="1:3" ht="15.75" thickBot="1">
      <c r="A28" s="6" t="s">
        <v>94</v>
      </c>
      <c r="B28" s="4" t="s">
        <v>30</v>
      </c>
      <c r="C28" s="41">
        <f>C29</f>
        <v>2421200</v>
      </c>
    </row>
    <row r="29" spans="1:3" ht="65.25" customHeight="1" thickBot="1">
      <c r="A29" s="8" t="s">
        <v>93</v>
      </c>
      <c r="B29" s="23" t="s">
        <v>95</v>
      </c>
      <c r="C29" s="26">
        <v>2421200</v>
      </c>
    </row>
    <row r="30" spans="1:3" ht="15.75" thickBot="1">
      <c r="A30" s="42" t="s">
        <v>63</v>
      </c>
      <c r="B30" s="8" t="s">
        <v>64</v>
      </c>
      <c r="C30" s="26">
        <v>84000</v>
      </c>
    </row>
    <row r="31" spans="1:3" ht="15.75" thickBot="1">
      <c r="A31" s="7" t="s">
        <v>36</v>
      </c>
      <c r="B31" s="35" t="s">
        <v>4</v>
      </c>
      <c r="C31" s="36">
        <f>C32+C33</f>
        <v>9685900</v>
      </c>
    </row>
    <row r="32" spans="1:6" ht="50.25" customHeight="1" thickBot="1">
      <c r="A32" s="46" t="s">
        <v>87</v>
      </c>
      <c r="B32" s="47" t="s">
        <v>88</v>
      </c>
      <c r="C32" s="48">
        <v>8613200</v>
      </c>
      <c r="D32" s="43"/>
      <c r="E32" s="44"/>
      <c r="F32" s="45"/>
    </row>
    <row r="33" spans="1:3" ht="48" customHeight="1" thickBot="1">
      <c r="A33" s="46" t="s">
        <v>85</v>
      </c>
      <c r="B33" s="47" t="s">
        <v>86</v>
      </c>
      <c r="C33" s="48">
        <v>1072700</v>
      </c>
    </row>
    <row r="34" spans="1:3" ht="15.75" thickBot="1">
      <c r="A34" s="7" t="s">
        <v>37</v>
      </c>
      <c r="B34" s="37" t="s">
        <v>76</v>
      </c>
      <c r="C34" s="20">
        <f>C35+C36</f>
        <v>1782000</v>
      </c>
    </row>
    <row r="35" spans="1:3" ht="47.25" customHeight="1" thickBot="1">
      <c r="A35" s="8" t="s">
        <v>74</v>
      </c>
      <c r="B35" s="12" t="s">
        <v>75</v>
      </c>
      <c r="C35" s="29">
        <v>1722000</v>
      </c>
    </row>
    <row r="36" spans="1:3" ht="47.25" thickBot="1">
      <c r="A36" s="5" t="s">
        <v>65</v>
      </c>
      <c r="B36" s="12" t="s">
        <v>66</v>
      </c>
      <c r="C36" s="27">
        <v>60000</v>
      </c>
    </row>
    <row r="37" spans="1:3" ht="55.5" thickBot="1">
      <c r="A37" s="4" t="s">
        <v>38</v>
      </c>
      <c r="B37" s="31" t="s">
        <v>5</v>
      </c>
      <c r="C37" s="19">
        <f>C38+C42</f>
        <v>23281390</v>
      </c>
    </row>
    <row r="38" spans="1:3" ht="127.5" customHeight="1" thickBot="1">
      <c r="A38" s="4" t="s">
        <v>39</v>
      </c>
      <c r="B38" s="12" t="s">
        <v>102</v>
      </c>
      <c r="C38" s="18">
        <f>C39+C40+C41</f>
        <v>18908700</v>
      </c>
    </row>
    <row r="39" spans="1:3" ht="114" customHeight="1" thickBot="1">
      <c r="A39" s="5" t="s">
        <v>40</v>
      </c>
      <c r="B39" s="12" t="s">
        <v>6</v>
      </c>
      <c r="C39" s="25">
        <v>11100000</v>
      </c>
    </row>
    <row r="40" spans="1:3" ht="111.75" customHeight="1" thickBot="1">
      <c r="A40" s="5" t="s">
        <v>41</v>
      </c>
      <c r="B40" s="12" t="s">
        <v>103</v>
      </c>
      <c r="C40" s="25">
        <v>1500000</v>
      </c>
    </row>
    <row r="41" spans="1:3" ht="96" customHeight="1" thickBot="1">
      <c r="A41" s="5" t="s">
        <v>42</v>
      </c>
      <c r="B41" s="12" t="s">
        <v>101</v>
      </c>
      <c r="C41" s="25">
        <v>6308700</v>
      </c>
    </row>
    <row r="42" spans="1:3" ht="111.75" customHeight="1" thickBot="1">
      <c r="A42" s="4" t="s">
        <v>43</v>
      </c>
      <c r="B42" s="12" t="s">
        <v>17</v>
      </c>
      <c r="C42" s="18">
        <f>C43</f>
        <v>4372690</v>
      </c>
    </row>
    <row r="43" spans="1:3" ht="109.5" customHeight="1" thickBot="1">
      <c r="A43" s="5" t="s">
        <v>44</v>
      </c>
      <c r="B43" s="12" t="s">
        <v>18</v>
      </c>
      <c r="C43" s="25">
        <v>4372690</v>
      </c>
    </row>
    <row r="44" spans="1:3" ht="27.75" thickBot="1">
      <c r="A44" s="4" t="s">
        <v>45</v>
      </c>
      <c r="B44" s="34" t="s">
        <v>7</v>
      </c>
      <c r="C44" s="20">
        <f>C45</f>
        <v>2711960</v>
      </c>
    </row>
    <row r="45" spans="1:3" ht="31.5" thickBot="1">
      <c r="A45" s="5" t="s">
        <v>46</v>
      </c>
      <c r="B45" s="12" t="s">
        <v>8</v>
      </c>
      <c r="C45" s="28">
        <v>2711960</v>
      </c>
    </row>
    <row r="46" spans="1:3" ht="42" thickBot="1">
      <c r="A46" s="4" t="s">
        <v>47</v>
      </c>
      <c r="B46" s="34" t="s">
        <v>81</v>
      </c>
      <c r="C46" s="16">
        <f>C47+C48+C49</f>
        <v>127150</v>
      </c>
    </row>
    <row r="47" spans="1:3" ht="54" customHeight="1" thickBot="1">
      <c r="A47" s="5" t="s">
        <v>48</v>
      </c>
      <c r="B47" s="12" t="s">
        <v>96</v>
      </c>
      <c r="C47" s="24">
        <v>74250</v>
      </c>
    </row>
    <row r="48" spans="1:3" ht="48.75" customHeight="1" thickBot="1">
      <c r="A48" s="5" t="s">
        <v>49</v>
      </c>
      <c r="B48" s="12" t="s">
        <v>10</v>
      </c>
      <c r="C48" s="28">
        <v>0</v>
      </c>
    </row>
    <row r="49" spans="1:3" ht="33" customHeight="1" thickBot="1">
      <c r="A49" s="5" t="s">
        <v>50</v>
      </c>
      <c r="B49" s="12" t="s">
        <v>9</v>
      </c>
      <c r="C49" s="24">
        <v>52900</v>
      </c>
    </row>
    <row r="50" spans="1:3" ht="47.25" thickBot="1">
      <c r="A50" s="4" t="s">
        <v>51</v>
      </c>
      <c r="B50" s="11" t="s">
        <v>11</v>
      </c>
      <c r="C50" s="21">
        <f>C51+C52</f>
        <v>10525676</v>
      </c>
    </row>
    <row r="51" spans="1:3" ht="127.5" customHeight="1" thickBot="1">
      <c r="A51" s="5" t="s">
        <v>52</v>
      </c>
      <c r="B51" s="10" t="s">
        <v>100</v>
      </c>
      <c r="C51" s="28">
        <v>9325676</v>
      </c>
    </row>
    <row r="52" spans="1:3" ht="65.25" customHeight="1" thickBot="1">
      <c r="A52" s="38" t="s">
        <v>53</v>
      </c>
      <c r="B52" s="49" t="s">
        <v>12</v>
      </c>
      <c r="C52" s="48">
        <v>1200000</v>
      </c>
    </row>
    <row r="53" spans="1:3" ht="27.75" customHeight="1" thickBot="1">
      <c r="A53" s="4" t="s">
        <v>54</v>
      </c>
      <c r="B53" s="34" t="s">
        <v>78</v>
      </c>
      <c r="C53" s="18">
        <f>C54+C55+C56+C57+C58+C59+C60+C61</f>
        <v>886675</v>
      </c>
    </row>
    <row r="54" spans="1:3" ht="109.5" thickBot="1">
      <c r="A54" s="5" t="s">
        <v>55</v>
      </c>
      <c r="B54" s="12" t="s">
        <v>98</v>
      </c>
      <c r="C54" s="55">
        <v>33000</v>
      </c>
    </row>
    <row r="55" spans="1:3" ht="81" customHeight="1" thickBot="1">
      <c r="A55" s="5" t="s">
        <v>56</v>
      </c>
      <c r="B55" s="12" t="s">
        <v>97</v>
      </c>
      <c r="C55" s="25">
        <v>52000</v>
      </c>
    </row>
    <row r="56" spans="1:3" ht="81" customHeight="1" thickBot="1">
      <c r="A56" s="5" t="s">
        <v>67</v>
      </c>
      <c r="B56" s="23" t="s">
        <v>70</v>
      </c>
      <c r="C56" s="25">
        <v>120000</v>
      </c>
    </row>
    <row r="57" spans="1:3" ht="33.75" customHeight="1" thickBot="1">
      <c r="A57" s="5" t="s">
        <v>69</v>
      </c>
      <c r="B57" s="10" t="s">
        <v>71</v>
      </c>
      <c r="C57" s="25">
        <v>10500</v>
      </c>
    </row>
    <row r="58" spans="1:3" ht="80.25" customHeight="1" thickBot="1">
      <c r="A58" s="5" t="s">
        <v>57</v>
      </c>
      <c r="B58" s="12" t="s">
        <v>105</v>
      </c>
      <c r="C58" s="25">
        <v>8000</v>
      </c>
    </row>
    <row r="59" spans="1:3" ht="96" customHeight="1" thickBot="1">
      <c r="A59" s="5" t="s">
        <v>68</v>
      </c>
      <c r="B59" s="23" t="s">
        <v>77</v>
      </c>
      <c r="C59" s="25">
        <v>350000</v>
      </c>
    </row>
    <row r="60" spans="1:3" ht="63.75" customHeight="1" thickBot="1">
      <c r="A60" s="38" t="s">
        <v>89</v>
      </c>
      <c r="B60" s="39" t="s">
        <v>99</v>
      </c>
      <c r="C60" s="40">
        <v>230000</v>
      </c>
    </row>
    <row r="61" spans="1:3" ht="48" customHeight="1" thickBot="1">
      <c r="A61" s="5" t="s">
        <v>58</v>
      </c>
      <c r="B61" s="8" t="s">
        <v>13</v>
      </c>
      <c r="C61" s="25">
        <v>83175</v>
      </c>
    </row>
    <row r="62" spans="1:3" ht="15.75" thickBot="1">
      <c r="A62" s="9" t="s">
        <v>59</v>
      </c>
      <c r="B62" s="34" t="s">
        <v>14</v>
      </c>
      <c r="C62" s="18">
        <f>C63</f>
        <v>420000</v>
      </c>
    </row>
    <row r="63" spans="1:3" ht="33" customHeight="1" thickBot="1">
      <c r="A63" s="5" t="s">
        <v>60</v>
      </c>
      <c r="B63" s="12" t="s">
        <v>15</v>
      </c>
      <c r="C63" s="25">
        <v>420000</v>
      </c>
    </row>
  </sheetData>
  <sheetProtection/>
  <mergeCells count="15">
    <mergeCell ref="A1:C1"/>
    <mergeCell ref="A11:C11"/>
    <mergeCell ref="A8:C8"/>
    <mergeCell ref="A9:C9"/>
    <mergeCell ref="A10:C10"/>
    <mergeCell ref="A4:C4"/>
    <mergeCell ref="A5:C5"/>
    <mergeCell ref="A6:C6"/>
    <mergeCell ref="A7:C7"/>
    <mergeCell ref="C14:C16"/>
    <mergeCell ref="B14:B16"/>
    <mergeCell ref="A14:A16"/>
    <mergeCell ref="A12:C12"/>
    <mergeCell ref="A3:C3"/>
    <mergeCell ref="A2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2015-10-12T10:21:34Z</cp:lastPrinted>
  <dcterms:created xsi:type="dcterms:W3CDTF">1996-10-08T23:32:33Z</dcterms:created>
  <dcterms:modified xsi:type="dcterms:W3CDTF">2015-10-12T10:23:22Z</dcterms:modified>
  <cp:category/>
  <cp:version/>
  <cp:contentType/>
  <cp:contentStatus/>
</cp:coreProperties>
</file>