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-2016" sheetId="1" r:id="rId1"/>
    <sheet name="2014" sheetId="2" r:id="rId2"/>
  </sheets>
  <definedNames/>
  <calcPr fullCalcOnLoad="1"/>
</workbook>
</file>

<file path=xl/sharedStrings.xml><?xml version="1.0" encoding="utf-8"?>
<sst xmlns="http://schemas.openxmlformats.org/spreadsheetml/2006/main" count="75" uniqueCount="48">
  <si>
    <t>Код бюджетной классификации</t>
  </si>
  <si>
    <t>Сумма</t>
  </si>
  <si>
    <t>Наименование групп, подгрупп и статей  доходов</t>
  </si>
  <si>
    <t>к  решению  Десногорского  городского  Совета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</si>
  <si>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</si>
  <si>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</si>
  <si>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 xml:space="preserve">Дотации бюджетам     городских   округов  на  выравнивание    бюджетной   обеспеченности   </t>
  </si>
  <si>
    <t>Субвенции бюджетам  городских  округов на государственную регистрацию актов гражданского состояния</t>
  </si>
  <si>
    <t xml:space="preserve">Субвенции бюджетам городских  округов   на  ежемесячное денежное   вознаграждение      за    классное   руководство </t>
  </si>
  <si>
    <t xml:space="preserve">  Субвенции   бюджетам  городских  округов на выполнение   передаваемых  полномочий   субъектов  РФ</t>
  </si>
  <si>
    <t>Субвенции   бюджетам   городских округов  на  обеспечение    жилыми   помещениями детей-сирот, детей, оставшихся   без попечения  родителей, а  также   детей, находящихся  под  опекой  (попечительством), не имеющих закрепленного     жилого  помещения</t>
  </si>
  <si>
    <t>Межбюджетные  трансферты, передаваемые     бюджетам  городских  округов на   комплектование   книжных   фондов   библиотек муниципальных   образований</t>
  </si>
  <si>
    <t>Прочие субсидии  бюджетам  городских   округов</t>
  </si>
  <si>
    <t>безвозмездные поступления  в местный бюджет  на 2014 год</t>
  </si>
  <si>
    <t>Субвенции   бюджетам   городских округов  на  обеспечение   предоставления жилых   помещений детям-сиротам и детям, оставшимся   без попечения  родителей, лицам из их числа  по договорам найма специлизированных жилых помещений</t>
  </si>
  <si>
    <t>Прогнозируемые</t>
  </si>
  <si>
    <t xml:space="preserve">  Субвенции   бюджетам  городских  округов на выполнение   передаваемых  полномочий   субъектов  Российской Федерации</t>
  </si>
  <si>
    <t>Сумма на 2015 год</t>
  </si>
  <si>
    <t>Сумма на 2016 год</t>
  </si>
  <si>
    <t>Субвенция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</si>
  <si>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Приложение  №7</t>
  </si>
  <si>
    <t>Приложение №8</t>
  </si>
  <si>
    <t xml:space="preserve"> 2 00 00000 00 0000 000 </t>
  </si>
  <si>
    <t xml:space="preserve"> 2 02 00000 00 0000 000 </t>
  </si>
  <si>
    <t xml:space="preserve"> 2 02 01000 00 0000 151</t>
  </si>
  <si>
    <t xml:space="preserve"> 2 02 01001 04 0000 151</t>
  </si>
  <si>
    <t xml:space="preserve"> 2 02 03000 00 0000 151</t>
  </si>
  <si>
    <t xml:space="preserve"> 2 02 03003 04 0000 151</t>
  </si>
  <si>
    <t xml:space="preserve"> 2 02 03007 04 0000 151</t>
  </si>
  <si>
    <t xml:space="preserve"> 2 02 03021 04 0000 151</t>
  </si>
  <si>
    <t xml:space="preserve"> 2 02 03024 04 0000 151</t>
  </si>
  <si>
    <t xml:space="preserve"> 2 02 03026 04 0000 151</t>
  </si>
  <si>
    <t xml:space="preserve"> 2 02 03119 04 0000 151</t>
  </si>
  <si>
    <t xml:space="preserve"> 2 02 02000 00 0000 151</t>
  </si>
  <si>
    <t xml:space="preserve"> 2 02 02999 04 0000 151 </t>
  </si>
  <si>
    <t xml:space="preserve"> 2 02 04000 00 0000 151</t>
  </si>
  <si>
    <t xml:space="preserve"> 2 02 04025 04 0000 151</t>
  </si>
  <si>
    <r>
      <t xml:space="preserve">Дотации </t>
    </r>
    <r>
      <rPr>
        <sz val="12"/>
        <rFont val="Times New Roman"/>
        <family val="1"/>
      </rPr>
      <t>бюджетам  субъектов Российской Федерации  и муниципальных  образований</t>
    </r>
  </si>
  <si>
    <r>
      <t xml:space="preserve">Субвенции </t>
    </r>
    <r>
      <rPr>
        <sz val="12"/>
        <rFont val="Times New Roman"/>
        <family val="1"/>
      </rPr>
      <t>бюджетам субъектов Российской Федерации  и муниципальных   образований</t>
    </r>
  </si>
  <si>
    <r>
      <t xml:space="preserve">Субсидии </t>
    </r>
    <r>
      <rPr>
        <sz val="12"/>
        <rFont val="Times New Roman"/>
        <family val="1"/>
      </rPr>
      <t xml:space="preserve">бюджетам  бюджетной системы   Российской   Федерации  (межбюджетные  субсидии) </t>
    </r>
  </si>
  <si>
    <r>
      <t xml:space="preserve">Иные  межбюджетные </t>
    </r>
    <r>
      <rPr>
        <b/>
        <sz val="12"/>
        <rFont val="Times New Roman"/>
        <family val="1"/>
      </rPr>
      <t xml:space="preserve"> трансферты</t>
    </r>
  </si>
  <si>
    <r>
      <t xml:space="preserve">Субсидии </t>
    </r>
    <r>
      <rPr>
        <sz val="12"/>
        <rFont val="Times New Roman"/>
        <family val="1"/>
      </rPr>
      <t>бюджетам   субъектов   Российской   Федерации и  муниципальных   образований (межбюджетные  субсидии)</t>
    </r>
    <r>
      <rPr>
        <b/>
        <sz val="12"/>
        <rFont val="Times New Roman"/>
        <family val="1"/>
      </rPr>
      <t xml:space="preserve"> </t>
    </r>
  </si>
  <si>
    <r>
      <t>Иные  межбюджетные</t>
    </r>
    <r>
      <rPr>
        <b/>
        <sz val="12"/>
        <rFont val="Times New Roman"/>
        <family val="1"/>
      </rPr>
      <t xml:space="preserve">  трансферты</t>
    </r>
  </si>
  <si>
    <t xml:space="preserve">     безвозмездные поступления в местный  бюджет   на   2015-2016 года</t>
  </si>
  <si>
    <t>(рублей)</t>
  </si>
  <si>
    <t xml:space="preserve">Код </t>
  </si>
  <si>
    <t>от   30.12.2013 № 850</t>
  </si>
  <si>
    <t>от 30.12.2013 № 850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</si>
</sst>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#,##0.00&quot;р.&quot;"/>
    <numFmt numFmtId="184" formatCode="0.00_ ;\-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 ;\-#,##0.00\ "/>
    <numFmt numFmtId="190" formatCode="000000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justify" vertical="justify"/>
    </xf>
    <xf numFmtId="0" fontId="0" fillId="0" borderId="0" xfId="0" applyAlignment="1">
      <alignment horizontal="justify" vertical="justify"/>
    </xf>
    <xf numFmtId="2" fontId="0" fillId="0" borderId="0" xfId="0" applyNumberFormat="1" applyAlignment="1">
      <alignment horizontal="justify" vertical="justify"/>
    </xf>
    <xf numFmtId="0" fontId="3" fillId="0" borderId="10" xfId="0" applyFont="1" applyBorder="1" applyAlignment="1">
      <alignment horizontal="center" vertical="justify" wrapText="1"/>
    </xf>
    <xf numFmtId="0" fontId="3" fillId="0" borderId="11" xfId="0" applyFont="1" applyBorder="1" applyAlignment="1">
      <alignment horizontal="center" vertical="justify" wrapText="1"/>
    </xf>
    <xf numFmtId="0" fontId="1" fillId="0" borderId="12" xfId="0" applyNumberFormat="1" applyFont="1" applyBorder="1" applyAlignment="1">
      <alignment horizontal="center" vertical="justify"/>
    </xf>
    <xf numFmtId="0" fontId="0" fillId="0" borderId="0" xfId="0" applyFont="1" applyAlignment="1">
      <alignment horizontal="center" vertical="justify"/>
    </xf>
    <xf numFmtId="2" fontId="0" fillId="0" borderId="0" xfId="0" applyNumberFormat="1" applyAlignment="1">
      <alignment horizontal="center" vertical="justify"/>
    </xf>
    <xf numFmtId="0" fontId="2" fillId="0" borderId="13" xfId="0" applyFont="1" applyBorder="1" applyAlignment="1">
      <alignment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horizontal="justify" vertical="top" wrapText="1"/>
    </xf>
    <xf numFmtId="0" fontId="2" fillId="0" borderId="12" xfId="0" applyFont="1" applyBorder="1" applyAlignment="1">
      <alignment vertical="top" wrapText="1"/>
    </xf>
    <xf numFmtId="2" fontId="3" fillId="0" borderId="14" xfId="0" applyNumberFormat="1" applyFont="1" applyBorder="1" applyAlignment="1">
      <alignment horizontal="center" vertical="justify" wrapText="1"/>
    </xf>
    <xf numFmtId="4" fontId="2" fillId="0" borderId="14" xfId="0" applyNumberFormat="1" applyFont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 vertical="justify"/>
    </xf>
    <xf numFmtId="2" fontId="1" fillId="0" borderId="0" xfId="0" applyNumberFormat="1" applyFont="1" applyAlignment="1">
      <alignment horizontal="center" vertical="justify"/>
    </xf>
    <xf numFmtId="0" fontId="5" fillId="0" borderId="0" xfId="0" applyFont="1" applyAlignment="1">
      <alignment horizontal="center" vertical="justify"/>
    </xf>
    <xf numFmtId="4" fontId="3" fillId="0" borderId="14" xfId="0" applyNumberFormat="1" applyFont="1" applyFill="1" applyBorder="1" applyAlignment="1">
      <alignment horizontal="right" vertical="top" wrapText="1"/>
    </xf>
    <xf numFmtId="2" fontId="0" fillId="0" borderId="0" xfId="0" applyNumberFormat="1" applyAlignment="1">
      <alignment horizontal="right" vertical="justify"/>
    </xf>
    <xf numFmtId="0" fontId="0" fillId="0" borderId="0" xfId="0" applyAlignment="1">
      <alignment horizontal="right" vertical="justify"/>
    </xf>
    <xf numFmtId="0" fontId="5" fillId="0" borderId="0" xfId="0" applyFont="1" applyAlignment="1">
      <alignment horizontal="center" vertical="justify"/>
    </xf>
    <xf numFmtId="0" fontId="2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2" fontId="2" fillId="0" borderId="10" xfId="0" applyNumberFormat="1" applyFont="1" applyBorder="1" applyAlignment="1">
      <alignment horizontal="center" vertical="justify"/>
    </xf>
    <xf numFmtId="0" fontId="0" fillId="0" borderId="17" xfId="0" applyBorder="1" applyAlignment="1">
      <alignment horizontal="center" vertical="justify"/>
    </xf>
    <xf numFmtId="0" fontId="0" fillId="0" borderId="12" xfId="0" applyBorder="1" applyAlignment="1">
      <alignment horizontal="center" vertical="justify"/>
    </xf>
    <xf numFmtId="0" fontId="2" fillId="0" borderId="10" xfId="0" applyFont="1" applyBorder="1" applyAlignment="1">
      <alignment horizontal="center" vertical="justify" wrapText="1"/>
    </xf>
    <xf numFmtId="0" fontId="0" fillId="0" borderId="17" xfId="0" applyBorder="1" applyAlignment="1">
      <alignment horizontal="center" vertical="justify" wrapText="1"/>
    </xf>
    <xf numFmtId="0" fontId="0" fillId="0" borderId="12" xfId="0" applyBorder="1" applyAlignment="1">
      <alignment horizontal="center" vertical="justify" wrapText="1"/>
    </xf>
    <xf numFmtId="2" fontId="2" fillId="0" borderId="10" xfId="0" applyNumberFormat="1" applyFont="1" applyBorder="1" applyAlignment="1">
      <alignment horizontal="center" vertical="top" wrapText="1"/>
    </xf>
    <xf numFmtId="2" fontId="0" fillId="0" borderId="17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6" fillId="0" borderId="0" xfId="0" applyFont="1" applyAlignment="1">
      <alignment horizontal="right" vertical="justify"/>
    </xf>
    <xf numFmtId="0" fontId="1" fillId="0" borderId="0" xfId="0" applyFont="1" applyAlignment="1">
      <alignment horizontal="center" vertical="justify"/>
    </xf>
    <xf numFmtId="2" fontId="6" fillId="0" borderId="0" xfId="0" applyNumberFormat="1" applyFont="1" applyAlignment="1">
      <alignment horizontal="right" vertical="justify"/>
    </xf>
    <xf numFmtId="2" fontId="4" fillId="0" borderId="0" xfId="0" applyNumberFormat="1" applyFont="1" applyAlignment="1">
      <alignment horizontal="right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F6" sqref="F6"/>
    </sheetView>
  </sheetViews>
  <sheetFormatPr defaultColWidth="9.140625" defaultRowHeight="12.75"/>
  <cols>
    <col min="1" max="1" width="27.57421875" style="3" customWidth="1"/>
    <col min="2" max="2" width="34.421875" style="3" customWidth="1"/>
    <col min="3" max="3" width="15.8515625" style="4" customWidth="1"/>
    <col min="4" max="4" width="15.57421875" style="4" customWidth="1"/>
  </cols>
  <sheetData>
    <row r="1" spans="1:4" ht="18" customHeight="1">
      <c r="A1" s="2"/>
      <c r="C1" s="24" t="s">
        <v>21</v>
      </c>
      <c r="D1" s="24"/>
    </row>
    <row r="2" spans="1:4" ht="12.75">
      <c r="A2" s="2"/>
      <c r="B2" s="24" t="s">
        <v>3</v>
      </c>
      <c r="C2" s="24"/>
      <c r="D2" s="24"/>
    </row>
    <row r="3" spans="1:4" ht="12.75">
      <c r="A3" s="2"/>
      <c r="C3" s="41" t="s">
        <v>47</v>
      </c>
      <c r="D3" s="41"/>
    </row>
    <row r="4" spans="1:4" ht="15">
      <c r="A4" s="19"/>
      <c r="B4" s="21" t="s">
        <v>15</v>
      </c>
      <c r="C4" s="20"/>
      <c r="D4" s="20"/>
    </row>
    <row r="5" spans="1:4" ht="15">
      <c r="A5" s="25" t="s">
        <v>43</v>
      </c>
      <c r="B5" s="25"/>
      <c r="C5" s="25"/>
      <c r="D5" s="25"/>
    </row>
    <row r="6" spans="1:4" ht="13.5" thickBot="1">
      <c r="A6" s="2"/>
      <c r="D6" s="23" t="s">
        <v>44</v>
      </c>
    </row>
    <row r="7" spans="1:4" s="1" customFormat="1" ht="12.75">
      <c r="A7" s="32" t="s">
        <v>45</v>
      </c>
      <c r="B7" s="26" t="s">
        <v>2</v>
      </c>
      <c r="C7" s="35" t="s">
        <v>17</v>
      </c>
      <c r="D7" s="29" t="s">
        <v>18</v>
      </c>
    </row>
    <row r="8" spans="1:4" s="1" customFormat="1" ht="12.75">
      <c r="A8" s="33"/>
      <c r="B8" s="27"/>
      <c r="C8" s="36"/>
      <c r="D8" s="30"/>
    </row>
    <row r="9" spans="1:4" s="1" customFormat="1" ht="13.5" thickBot="1">
      <c r="A9" s="34"/>
      <c r="B9" s="28"/>
      <c r="C9" s="37"/>
      <c r="D9" s="31"/>
    </row>
    <row r="10" spans="1:4" s="1" customFormat="1" ht="15.75" thickBot="1">
      <c r="A10" s="5">
        <v>1</v>
      </c>
      <c r="B10" s="6">
        <v>2</v>
      </c>
      <c r="C10" s="16"/>
      <c r="D10" s="7">
        <v>3</v>
      </c>
    </row>
    <row r="11" spans="1:4" ht="31.5" thickBot="1">
      <c r="A11" s="10" t="s">
        <v>22</v>
      </c>
      <c r="B11" s="11" t="s">
        <v>4</v>
      </c>
      <c r="C11" s="17">
        <f>C12</f>
        <v>184504100</v>
      </c>
      <c r="D11" s="17">
        <f>D12</f>
        <v>206959600</v>
      </c>
    </row>
    <row r="12" spans="1:4" ht="63" thickBot="1">
      <c r="A12" s="15" t="s">
        <v>23</v>
      </c>
      <c r="B12" s="12" t="s">
        <v>5</v>
      </c>
      <c r="C12" s="17">
        <f>C13+C15+C17+C23</f>
        <v>184504100</v>
      </c>
      <c r="D12" s="17">
        <f>D13+D15+D17+D23</f>
        <v>206959600</v>
      </c>
    </row>
    <row r="13" spans="1:4" ht="47.25" thickBot="1">
      <c r="A13" s="15" t="s">
        <v>24</v>
      </c>
      <c r="B13" s="12" t="s">
        <v>37</v>
      </c>
      <c r="C13" s="17">
        <f>C14</f>
        <v>1659200</v>
      </c>
      <c r="D13" s="17">
        <f>D14</f>
        <v>1733900</v>
      </c>
    </row>
    <row r="14" spans="1:4" ht="47.25" thickBot="1">
      <c r="A14" s="13" t="s">
        <v>25</v>
      </c>
      <c r="B14" s="14" t="s">
        <v>6</v>
      </c>
      <c r="C14" s="18">
        <v>1659200</v>
      </c>
      <c r="D14" s="18">
        <v>1733900</v>
      </c>
    </row>
    <row r="15" spans="1:4" ht="63" thickBot="1">
      <c r="A15" s="15" t="s">
        <v>33</v>
      </c>
      <c r="B15" s="12" t="s">
        <v>41</v>
      </c>
      <c r="C15" s="17">
        <f>C16</f>
        <v>554000</v>
      </c>
      <c r="D15" s="17">
        <f>D16</f>
        <v>554000</v>
      </c>
    </row>
    <row r="16" spans="1:4" ht="31.5" thickBot="1">
      <c r="A16" s="13" t="s">
        <v>34</v>
      </c>
      <c r="B16" s="14" t="s">
        <v>12</v>
      </c>
      <c r="C16" s="18">
        <v>554000</v>
      </c>
      <c r="D16" s="18">
        <v>554000</v>
      </c>
    </row>
    <row r="17" spans="1:4" ht="47.25" thickBot="1">
      <c r="A17" s="15" t="s">
        <v>26</v>
      </c>
      <c r="B17" s="12" t="s">
        <v>38</v>
      </c>
      <c r="C17" s="17">
        <f>C18+C19+C20+C21+C22</f>
        <v>182290900</v>
      </c>
      <c r="D17" s="17">
        <f>D18+D19+D20+D21+D22</f>
        <v>204671700</v>
      </c>
    </row>
    <row r="18" spans="1:4" ht="63" thickBot="1">
      <c r="A18" s="13" t="s">
        <v>27</v>
      </c>
      <c r="B18" s="14" t="s">
        <v>7</v>
      </c>
      <c r="C18" s="18">
        <v>1159200</v>
      </c>
      <c r="D18" s="18">
        <v>1159200</v>
      </c>
    </row>
    <row r="19" spans="1:4" ht="109.5" thickBot="1">
      <c r="A19" s="13" t="s">
        <v>28</v>
      </c>
      <c r="B19" s="14" t="s">
        <v>19</v>
      </c>
      <c r="C19" s="18">
        <v>0</v>
      </c>
      <c r="D19" s="18">
        <v>28600</v>
      </c>
    </row>
    <row r="20" spans="1:4" ht="63" thickBot="1">
      <c r="A20" s="13" t="s">
        <v>29</v>
      </c>
      <c r="B20" s="14" t="s">
        <v>8</v>
      </c>
      <c r="C20" s="18">
        <v>1609400</v>
      </c>
      <c r="D20" s="18">
        <v>1609400</v>
      </c>
    </row>
    <row r="21" spans="1:4" ht="63" thickBot="1">
      <c r="A21" s="13" t="s">
        <v>30</v>
      </c>
      <c r="B21" s="14" t="s">
        <v>9</v>
      </c>
      <c r="C21" s="18">
        <v>178010300</v>
      </c>
      <c r="D21" s="18">
        <v>194314500</v>
      </c>
    </row>
    <row r="22" spans="1:4" ht="141" thickBot="1">
      <c r="A22" s="13" t="s">
        <v>32</v>
      </c>
      <c r="B22" s="14" t="s">
        <v>14</v>
      </c>
      <c r="C22" s="22">
        <v>1512000</v>
      </c>
      <c r="D22" s="22">
        <v>7560000</v>
      </c>
    </row>
    <row r="23" spans="1:4" ht="31.5" thickBot="1">
      <c r="A23" s="15" t="s">
        <v>35</v>
      </c>
      <c r="B23" s="14" t="s">
        <v>42</v>
      </c>
      <c r="C23" s="17">
        <f>C24</f>
        <v>0</v>
      </c>
      <c r="D23" s="17">
        <f>D24</f>
        <v>0</v>
      </c>
    </row>
    <row r="24" spans="1:4" ht="93.75" thickBot="1">
      <c r="A24" s="13" t="s">
        <v>36</v>
      </c>
      <c r="B24" s="14" t="s">
        <v>11</v>
      </c>
      <c r="C24" s="18">
        <v>0</v>
      </c>
      <c r="D24" s="18">
        <v>0</v>
      </c>
    </row>
  </sheetData>
  <sheetProtection/>
  <mergeCells count="8">
    <mergeCell ref="C1:D1"/>
    <mergeCell ref="B2:D2"/>
    <mergeCell ref="A5:D5"/>
    <mergeCell ref="B7:B9"/>
    <mergeCell ref="D7:D9"/>
    <mergeCell ref="A7:A9"/>
    <mergeCell ref="C7:C9"/>
    <mergeCell ref="C3:D3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5" sqref="A5:C5"/>
    </sheetView>
  </sheetViews>
  <sheetFormatPr defaultColWidth="9.140625" defaultRowHeight="12.75"/>
  <cols>
    <col min="1" max="1" width="28.421875" style="3" customWidth="1"/>
    <col min="2" max="2" width="47.57421875" style="3" customWidth="1"/>
    <col min="3" max="3" width="16.00390625" style="4" customWidth="1"/>
  </cols>
  <sheetData>
    <row r="1" spans="1:3" ht="18" customHeight="1">
      <c r="A1" s="2"/>
      <c r="B1" s="38" t="s">
        <v>20</v>
      </c>
      <c r="C1" s="24"/>
    </row>
    <row r="2" spans="1:3" ht="13.5">
      <c r="A2" s="2"/>
      <c r="B2" s="38" t="s">
        <v>3</v>
      </c>
      <c r="C2" s="38"/>
    </row>
    <row r="3" spans="1:3" ht="12.75">
      <c r="A3" s="2"/>
      <c r="B3" s="40" t="s">
        <v>46</v>
      </c>
      <c r="C3" s="24"/>
    </row>
    <row r="4" spans="1:3" ht="15">
      <c r="A4" s="8"/>
      <c r="B4" s="21" t="s">
        <v>15</v>
      </c>
      <c r="C4" s="9"/>
    </row>
    <row r="5" spans="1:3" ht="12.75">
      <c r="A5" s="39" t="s">
        <v>13</v>
      </c>
      <c r="B5" s="39"/>
      <c r="C5" s="39"/>
    </row>
    <row r="6" spans="1:3" ht="13.5" thickBot="1">
      <c r="A6" s="2"/>
      <c r="C6" s="23" t="s">
        <v>44</v>
      </c>
    </row>
    <row r="7" spans="1:3" s="1" customFormat="1" ht="12.75">
      <c r="A7" s="32" t="s">
        <v>0</v>
      </c>
      <c r="B7" s="26" t="s">
        <v>2</v>
      </c>
      <c r="C7" s="29" t="s">
        <v>1</v>
      </c>
    </row>
    <row r="8" spans="1:3" s="1" customFormat="1" ht="12.75">
      <c r="A8" s="33"/>
      <c r="B8" s="27"/>
      <c r="C8" s="30"/>
    </row>
    <row r="9" spans="1:3" s="1" customFormat="1" ht="13.5" thickBot="1">
      <c r="A9" s="34"/>
      <c r="B9" s="28"/>
      <c r="C9" s="31"/>
    </row>
    <row r="10" spans="1:3" s="1" customFormat="1" ht="15.75" thickBot="1">
      <c r="A10" s="5">
        <v>1</v>
      </c>
      <c r="B10" s="6">
        <v>2</v>
      </c>
      <c r="C10" s="7">
        <v>3</v>
      </c>
    </row>
    <row r="11" spans="1:3" ht="15.75" thickBot="1">
      <c r="A11" s="10" t="s">
        <v>22</v>
      </c>
      <c r="B11" s="11" t="s">
        <v>4</v>
      </c>
      <c r="C11" s="17">
        <f>C12</f>
        <v>176411600</v>
      </c>
    </row>
    <row r="12" spans="1:3" ht="47.25" thickBot="1">
      <c r="A12" s="15" t="s">
        <v>23</v>
      </c>
      <c r="B12" s="12" t="s">
        <v>5</v>
      </c>
      <c r="C12" s="17">
        <f>C13+C15+C17+C23</f>
        <v>176411600</v>
      </c>
    </row>
    <row r="13" spans="1:3" ht="31.5" thickBot="1">
      <c r="A13" s="15" t="s">
        <v>24</v>
      </c>
      <c r="B13" s="12" t="s">
        <v>37</v>
      </c>
      <c r="C13" s="17">
        <f>C14</f>
        <v>1984700</v>
      </c>
    </row>
    <row r="14" spans="1:3" ht="31.5" thickBot="1">
      <c r="A14" s="13" t="s">
        <v>25</v>
      </c>
      <c r="B14" s="14" t="s">
        <v>6</v>
      </c>
      <c r="C14" s="18">
        <v>1984700</v>
      </c>
    </row>
    <row r="15" spans="1:3" ht="47.25" thickBot="1">
      <c r="A15" s="15" t="s">
        <v>33</v>
      </c>
      <c r="B15" s="12" t="s">
        <v>39</v>
      </c>
      <c r="C15" s="17">
        <f>C16</f>
        <v>554000</v>
      </c>
    </row>
    <row r="16" spans="1:3" ht="31.5" thickBot="1">
      <c r="A16" s="13" t="s">
        <v>34</v>
      </c>
      <c r="B16" s="14" t="s">
        <v>12</v>
      </c>
      <c r="C16" s="18">
        <v>554000</v>
      </c>
    </row>
    <row r="17" spans="1:3" ht="31.5" thickBot="1">
      <c r="A17" s="15" t="s">
        <v>26</v>
      </c>
      <c r="B17" s="12" t="s">
        <v>38</v>
      </c>
      <c r="C17" s="17">
        <f>C18+C19+C20+C21+C22</f>
        <v>173872900</v>
      </c>
    </row>
    <row r="18" spans="1:3" ht="47.25" thickBot="1">
      <c r="A18" s="13" t="s">
        <v>27</v>
      </c>
      <c r="B18" s="14" t="s">
        <v>7</v>
      </c>
      <c r="C18" s="18">
        <v>1136100</v>
      </c>
    </row>
    <row r="19" spans="1:3" ht="47.25" thickBot="1">
      <c r="A19" s="13" t="s">
        <v>29</v>
      </c>
      <c r="B19" s="14" t="s">
        <v>8</v>
      </c>
      <c r="C19" s="18">
        <v>1609400</v>
      </c>
    </row>
    <row r="20" spans="1:3" ht="47.25" thickBot="1">
      <c r="A20" s="13" t="s">
        <v>30</v>
      </c>
      <c r="B20" s="14" t="s">
        <v>16</v>
      </c>
      <c r="C20" s="18">
        <v>160543400</v>
      </c>
    </row>
    <row r="21" spans="1:3" ht="113.25" customHeight="1" thickBot="1">
      <c r="A21" s="13" t="s">
        <v>31</v>
      </c>
      <c r="B21" s="14" t="s">
        <v>10</v>
      </c>
      <c r="C21" s="22">
        <v>1512000</v>
      </c>
    </row>
    <row r="22" spans="1:3" ht="93.75" thickBot="1">
      <c r="A22" s="13" t="s">
        <v>32</v>
      </c>
      <c r="B22" s="14" t="s">
        <v>14</v>
      </c>
      <c r="C22" s="22">
        <v>9072000</v>
      </c>
    </row>
    <row r="23" spans="1:3" ht="15.75" thickBot="1">
      <c r="A23" s="15" t="s">
        <v>35</v>
      </c>
      <c r="B23" s="14" t="s">
        <v>40</v>
      </c>
      <c r="C23" s="17">
        <f>C24</f>
        <v>0</v>
      </c>
    </row>
    <row r="24" spans="1:3" ht="63" thickBot="1">
      <c r="A24" s="13" t="s">
        <v>36</v>
      </c>
      <c r="B24" s="14" t="s">
        <v>11</v>
      </c>
      <c r="C24" s="18">
        <v>0</v>
      </c>
    </row>
  </sheetData>
  <sheetProtection/>
  <mergeCells count="7">
    <mergeCell ref="B1:C1"/>
    <mergeCell ref="B2:C2"/>
    <mergeCell ref="A5:C5"/>
    <mergeCell ref="B7:B9"/>
    <mergeCell ref="C7:C9"/>
    <mergeCell ref="A7:A9"/>
    <mergeCell ref="B3:C3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Приемная</cp:lastModifiedBy>
  <cp:lastPrinted>2013-12-12T12:00:29Z</cp:lastPrinted>
  <dcterms:created xsi:type="dcterms:W3CDTF">1996-10-08T23:32:33Z</dcterms:created>
  <dcterms:modified xsi:type="dcterms:W3CDTF">2013-12-27T10:36:49Z</dcterms:modified>
  <cp:category/>
  <cp:version/>
  <cp:contentType/>
  <cp:contentStatus/>
</cp:coreProperties>
</file>