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-2016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<sst xmlns="http://schemas.openxmlformats.org/spreadsheetml/2006/main" count="87" uniqueCount="53">
  <si>
    <t>Код бюджетной классификации</t>
  </si>
  <si>
    <t>Сумма</t>
  </si>
  <si>
    <t>Наименование групп, подгрупп и статей  доходов</t>
  </si>
  <si>
    <t>к  решению  Десногорского  городского  Совета</t>
  </si>
  <si>
    <t>рублей</t>
  </si>
  <si>
    <t xml:space="preserve">000 2 00 00000 00 0000 000 </t>
  </si>
  <si>
    <t>БЕЗВОЗМЕЗДНЫЕ ПОСТУПЛЕНИЯ</t>
  </si>
  <si>
    <t xml:space="preserve">000 2 02 00000 00 0000 000 </t>
  </si>
  <si>
    <t xml:space="preserve">Безвозмездные поступления от других бюджетов бюджетной системы Российской Федерации </t>
  </si>
  <si>
    <t>000 2 02 01000 00 0000 151</t>
  </si>
  <si>
    <t>Дотации бюджетам  субъектов Российской Федерации  и муниципальных  образований</t>
  </si>
  <si>
    <t>903 2 02 01001 04 0000 151</t>
  </si>
  <si>
    <t xml:space="preserve">Дотации бюджетам     городских   округов  на  выравнивание    бюджетной   обеспеченности   </t>
  </si>
  <si>
    <t>000 2 02 03000 00 0000 151</t>
  </si>
  <si>
    <t>Субвенции бюджетам субъектов Российской Федерации  и муниципальных   образований</t>
  </si>
  <si>
    <t>902 2 02 03003 04 0000 151</t>
  </si>
  <si>
    <t>Субвенции бюджетам  городских  округов на государственную регистрацию актов гражданского состояния</t>
  </si>
  <si>
    <t>905 2 02 03021 04 0000 151</t>
  </si>
  <si>
    <t xml:space="preserve">Субвенции бюджетам городских  округов   на  ежемесячное денежное   вознаграждение      за    классное   руководство </t>
  </si>
  <si>
    <t>000 2 02 03024 04 0000 151</t>
  </si>
  <si>
    <t xml:space="preserve">  Субвенции   бюджетам  городских  округов на выполнение   передаваемых  полномочий   субъектов  РФ</t>
  </si>
  <si>
    <t>902 2 02 03024 04 0000 151</t>
  </si>
  <si>
    <t>905 2 02 03024 04 0000 151</t>
  </si>
  <si>
    <t>902 2 02 03026 04 0000 151</t>
  </si>
  <si>
    <t>Субвенции   бюджетам   городских округов  на  обеспечение    жилыми   помещениями детей-сирот, детей, оставшихся   без попечения  родителей, а  также   детей, находящихся  под  опекой  (попечительством), не имеющих закрепленного     жилого  помещения</t>
  </si>
  <si>
    <t>000 2 02 04000 00 0000 151</t>
  </si>
  <si>
    <t>Иные  межбюджетные  трансферты</t>
  </si>
  <si>
    <t>906 2 02 04025 04 0000 151</t>
  </si>
  <si>
    <t>Межбюджетные  трансферты, передаваемые     бюджетам  городских  округов на   комплектование   книжных   фондов   библиотек муниципальных   образований</t>
  </si>
  <si>
    <t>000 2 02 02000 00 0000 151</t>
  </si>
  <si>
    <t xml:space="preserve">Субсидии бюджетам   субъектов   Российской   Федерации и  муниципальных   образований (межбюджетные  субсидии) </t>
  </si>
  <si>
    <t xml:space="preserve">000 2 02 02999 04 0000 151 </t>
  </si>
  <si>
    <t>Прочие субсидии  бюджетам  городских   округов</t>
  </si>
  <si>
    <t xml:space="preserve">902 2 02 02999 04 0000 151 </t>
  </si>
  <si>
    <t xml:space="preserve">     безвозмездные поступления в местный  бюджет   на   2015-2016 годах</t>
  </si>
  <si>
    <t>безвозмездные поступления  в местный бюджет  на 2014 год</t>
  </si>
  <si>
    <t>902 2 02 03119 04 0000 151</t>
  </si>
  <si>
    <t>Субвенции   бюджетам   городских округов  на  обеспечение   предоставления жилых   помещений детям-сиротам и детям, оставшимся   без попечения  родителей, лицам из их числа  по договорам найма специлизированных жилых помещений</t>
  </si>
  <si>
    <t>Прогнозируемые</t>
  </si>
  <si>
    <t xml:space="preserve">Субсидии бюджетам  бюджетной системы   Российской   Федерации  (межбюджетные  субсидии) </t>
  </si>
  <si>
    <t>Прочие субюсидим</t>
  </si>
  <si>
    <t xml:space="preserve">000 2 02 02999 00 0000 151 </t>
  </si>
  <si>
    <t xml:space="preserve">  Субвенции   бюджетам  городских  округов на выполнение   передаваемых  полномочий   субъектов  Российской ФедерацииФ</t>
  </si>
  <si>
    <t xml:space="preserve">  Субвенции   бюджетам  городских  округов на выполнение   передаваемых  полномочий   субъектов  Российской Федерации</t>
  </si>
  <si>
    <t xml:space="preserve">  Субвенции   бюджетам  городских  округов на выполнение   передаваемых  полномочий   субъектов  Россйской Федерации</t>
  </si>
  <si>
    <t>Сумма на 2015 год</t>
  </si>
  <si>
    <t>Сумма на 2016 год</t>
  </si>
  <si>
    <t>902 2 02 03007 04 0000 151</t>
  </si>
  <si>
    <t>Субвенция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</si>
  <si>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Приложение  №7</t>
  </si>
  <si>
    <t>Приложение №8</t>
  </si>
  <si>
    <t>от 09.12.2013 № 835</t>
  </si>
  <si>
    <t>от  09.12.2013 № 835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</si>
</sst>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0&quot;р.&quot;"/>
    <numFmt numFmtId="184" formatCode="0.00_ ;\-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  <numFmt numFmtId="190" formatCode="0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 horizontal="justify" vertical="justify"/>
    </xf>
    <xf numFmtId="0" fontId="3" fillId="0" borderId="10" xfId="0" applyFont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 wrapText="1"/>
    </xf>
    <xf numFmtId="0" fontId="1" fillId="0" borderId="12" xfId="0" applyNumberFormat="1" applyFont="1" applyBorder="1" applyAlignment="1">
      <alignment horizontal="center" vertical="justify"/>
    </xf>
    <xf numFmtId="0" fontId="0" fillId="0" borderId="0" xfId="0" applyFont="1" applyAlignment="1">
      <alignment horizontal="center" vertical="justify"/>
    </xf>
    <xf numFmtId="2" fontId="0" fillId="0" borderId="0" xfId="0" applyNumberFormat="1" applyAlignment="1">
      <alignment horizontal="center" vertical="justify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2" fontId="3" fillId="0" borderId="14" xfId="0" applyNumberFormat="1" applyFont="1" applyBorder="1" applyAlignment="1">
      <alignment horizontal="center" vertical="justify" wrapText="1"/>
    </xf>
    <xf numFmtId="2" fontId="4" fillId="0" borderId="0" xfId="0" applyNumberFormat="1" applyFont="1" applyAlignment="1">
      <alignment horizontal="justify" vertical="justify"/>
    </xf>
    <xf numFmtId="4" fontId="2" fillId="0" borderId="14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vertical="justify"/>
    </xf>
    <xf numFmtId="2" fontId="1" fillId="0" borderId="0" xfId="0" applyNumberFormat="1" applyFont="1" applyAlignment="1">
      <alignment horizontal="center" vertical="justify"/>
    </xf>
    <xf numFmtId="0" fontId="5" fillId="0" borderId="0" xfId="0" applyFont="1" applyAlignment="1">
      <alignment horizontal="center" vertical="justify"/>
    </xf>
    <xf numFmtId="0" fontId="6" fillId="0" borderId="13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" fontId="2" fillId="0" borderId="14" xfId="0" applyNumberFormat="1" applyFont="1" applyFill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center" vertical="justify"/>
    </xf>
    <xf numFmtId="0" fontId="0" fillId="0" borderId="15" xfId="0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2" fillId="0" borderId="10" xfId="0" applyFont="1" applyBorder="1" applyAlignment="1">
      <alignment horizontal="center" vertical="justify" wrapText="1"/>
    </xf>
    <xf numFmtId="0" fontId="0" fillId="0" borderId="15" xfId="0" applyBorder="1" applyAlignment="1">
      <alignment horizontal="center" vertical="justify" wrapText="1"/>
    </xf>
    <xf numFmtId="0" fontId="0" fillId="0" borderId="12" xfId="0" applyBorder="1" applyAlignment="1">
      <alignment horizontal="center" vertical="justify" wrapText="1"/>
    </xf>
    <xf numFmtId="2" fontId="2" fillId="0" borderId="10" xfId="0" applyNumberFormat="1" applyFont="1" applyBorder="1" applyAlignment="1">
      <alignment horizontal="center" vertical="top" wrapText="1"/>
    </xf>
    <xf numFmtId="2" fontId="0" fillId="0" borderId="15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right" vertical="top" wrapText="1"/>
    </xf>
    <xf numFmtId="4" fontId="0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right" vertical="justify"/>
    </xf>
    <xf numFmtId="0" fontId="5" fillId="0" borderId="0" xfId="0" applyFont="1" applyAlignment="1">
      <alignment horizontal="center" vertical="justify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4" fontId="2" fillId="0" borderId="12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0" xfId="0" applyFont="1" applyAlignment="1">
      <alignment horizontal="right" vertical="justify"/>
    </xf>
    <xf numFmtId="0" fontId="1" fillId="0" borderId="0" xfId="0" applyFont="1" applyAlignment="1">
      <alignment horizontal="center" vertical="justify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2" fontId="8" fillId="0" borderId="0" xfId="0" applyNumberFormat="1" applyFont="1" applyAlignment="1">
      <alignment horizontal="right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D3" sqref="D3"/>
    </sheetView>
  </sheetViews>
  <sheetFormatPr defaultColWidth="9.140625" defaultRowHeight="12.75"/>
  <cols>
    <col min="1" max="1" width="27.57421875" style="3" customWidth="1"/>
    <col min="2" max="2" width="34.421875" style="3" customWidth="1"/>
    <col min="3" max="3" width="15.8515625" style="4" customWidth="1"/>
    <col min="4" max="4" width="15.57421875" style="4" customWidth="1"/>
  </cols>
  <sheetData>
    <row r="1" spans="1:4" ht="18" customHeight="1">
      <c r="A1" s="2"/>
      <c r="C1" s="38" t="s">
        <v>50</v>
      </c>
      <c r="D1" s="38"/>
    </row>
    <row r="2" spans="1:4" ht="12.75">
      <c r="A2" s="2"/>
      <c r="B2" s="39" t="s">
        <v>3</v>
      </c>
      <c r="C2" s="39"/>
      <c r="D2" s="39"/>
    </row>
    <row r="3" spans="1:4" ht="22.5">
      <c r="A3" s="2"/>
      <c r="D3" s="17" t="s">
        <v>52</v>
      </c>
    </row>
    <row r="4" spans="1:4" ht="15">
      <c r="A4" s="20"/>
      <c r="B4" s="22" t="s">
        <v>38</v>
      </c>
      <c r="C4" s="21"/>
      <c r="D4" s="21"/>
    </row>
    <row r="5" spans="1:4" ht="15">
      <c r="A5" s="40" t="s">
        <v>34</v>
      </c>
      <c r="B5" s="40"/>
      <c r="C5" s="40"/>
      <c r="D5" s="40"/>
    </row>
    <row r="6" spans="1:4" ht="13.5" thickBot="1">
      <c r="A6" s="2"/>
      <c r="D6" s="4" t="s">
        <v>4</v>
      </c>
    </row>
    <row r="7" spans="1:4" s="1" customFormat="1" ht="12.75">
      <c r="A7" s="30" t="s">
        <v>0</v>
      </c>
      <c r="B7" s="46" t="s">
        <v>2</v>
      </c>
      <c r="C7" s="33" t="s">
        <v>45</v>
      </c>
      <c r="D7" s="27" t="s">
        <v>46</v>
      </c>
    </row>
    <row r="8" spans="1:4" s="1" customFormat="1" ht="12.75">
      <c r="A8" s="31"/>
      <c r="B8" s="47"/>
      <c r="C8" s="34"/>
      <c r="D8" s="28"/>
    </row>
    <row r="9" spans="1:4" s="1" customFormat="1" ht="13.5" thickBot="1">
      <c r="A9" s="32"/>
      <c r="B9" s="48"/>
      <c r="C9" s="35"/>
      <c r="D9" s="29"/>
    </row>
    <row r="10" spans="1:4" s="1" customFormat="1" ht="15.75" thickBot="1">
      <c r="A10" s="5">
        <v>1</v>
      </c>
      <c r="B10" s="6">
        <v>2</v>
      </c>
      <c r="C10" s="16"/>
      <c r="D10" s="7">
        <v>3</v>
      </c>
    </row>
    <row r="11" spans="1:4" ht="31.5" thickBot="1">
      <c r="A11" s="23" t="s">
        <v>5</v>
      </c>
      <c r="B11" s="11" t="s">
        <v>6</v>
      </c>
      <c r="C11" s="18">
        <f>C12</f>
        <v>184504100</v>
      </c>
      <c r="D11" s="18">
        <f>D12</f>
        <v>206959600</v>
      </c>
    </row>
    <row r="12" spans="1:4" ht="47.25" thickBot="1">
      <c r="A12" s="24" t="s">
        <v>7</v>
      </c>
      <c r="B12" s="14" t="s">
        <v>8</v>
      </c>
      <c r="C12" s="19">
        <f>C13+C15+C27+C24</f>
        <v>184504100</v>
      </c>
      <c r="D12" s="19">
        <f>D13+D15+D27+D24</f>
        <v>206959600</v>
      </c>
    </row>
    <row r="13" spans="1:4" ht="47.25" thickBot="1">
      <c r="A13" s="25" t="s">
        <v>9</v>
      </c>
      <c r="B13" s="12" t="s">
        <v>10</v>
      </c>
      <c r="C13" s="19">
        <f>C14</f>
        <v>1659200</v>
      </c>
      <c r="D13" s="19">
        <f>D14</f>
        <v>1733900</v>
      </c>
    </row>
    <row r="14" spans="1:4" ht="47.25" thickBot="1">
      <c r="A14" s="24" t="s">
        <v>11</v>
      </c>
      <c r="B14" s="14" t="s">
        <v>12</v>
      </c>
      <c r="C14" s="19">
        <v>1659200</v>
      </c>
      <c r="D14" s="19">
        <v>1733900</v>
      </c>
    </row>
    <row r="15" spans="1:4" ht="63" thickBot="1">
      <c r="A15" s="25" t="s">
        <v>13</v>
      </c>
      <c r="B15" s="12" t="s">
        <v>14</v>
      </c>
      <c r="C15" s="18">
        <f>C16+C17+C18+C19+C23</f>
        <v>182290900</v>
      </c>
      <c r="D15" s="18">
        <f>D16+D17+D18+D19+D23</f>
        <v>204671700</v>
      </c>
    </row>
    <row r="16" spans="1:4" ht="63" thickBot="1">
      <c r="A16" s="24" t="s">
        <v>15</v>
      </c>
      <c r="B16" s="14" t="s">
        <v>16</v>
      </c>
      <c r="C16" s="19">
        <v>1159200</v>
      </c>
      <c r="D16" s="19">
        <v>1159200</v>
      </c>
    </row>
    <row r="17" spans="1:4" ht="109.5" thickBot="1">
      <c r="A17" s="24" t="s">
        <v>47</v>
      </c>
      <c r="B17" s="14" t="s">
        <v>48</v>
      </c>
      <c r="C17" s="19">
        <v>0</v>
      </c>
      <c r="D17" s="19">
        <v>28600</v>
      </c>
    </row>
    <row r="18" spans="1:4" ht="63" thickBot="1">
      <c r="A18" s="24" t="s">
        <v>17</v>
      </c>
      <c r="B18" s="14" t="s">
        <v>18</v>
      </c>
      <c r="C18" s="19">
        <v>1609400</v>
      </c>
      <c r="D18" s="19">
        <v>1609400</v>
      </c>
    </row>
    <row r="19" spans="1:4" ht="33.75" customHeight="1">
      <c r="A19" s="41" t="s">
        <v>19</v>
      </c>
      <c r="B19" s="43" t="s">
        <v>20</v>
      </c>
      <c r="C19" s="36">
        <f>C21+C22</f>
        <v>178010300</v>
      </c>
      <c r="D19" s="36">
        <f>D21+D22</f>
        <v>194314500</v>
      </c>
    </row>
    <row r="20" spans="1:4" ht="13.5" thickBot="1">
      <c r="A20" s="42"/>
      <c r="B20" s="44"/>
      <c r="C20" s="37"/>
      <c r="D20" s="45"/>
    </row>
    <row r="21" spans="1:4" ht="63" thickBot="1">
      <c r="A21" s="24" t="s">
        <v>21</v>
      </c>
      <c r="B21" s="14" t="s">
        <v>20</v>
      </c>
      <c r="C21" s="19">
        <v>602000</v>
      </c>
      <c r="D21" s="19">
        <v>602000</v>
      </c>
    </row>
    <row r="22" spans="1:4" ht="63" thickBot="1">
      <c r="A22" s="24" t="s">
        <v>22</v>
      </c>
      <c r="B22" s="14" t="s">
        <v>20</v>
      </c>
      <c r="C22" s="19">
        <v>177408300</v>
      </c>
      <c r="D22" s="19">
        <v>193712500</v>
      </c>
    </row>
    <row r="23" spans="1:4" ht="156" thickBot="1">
      <c r="A23" s="15" t="s">
        <v>36</v>
      </c>
      <c r="B23" s="12" t="s">
        <v>37</v>
      </c>
      <c r="C23" s="26">
        <v>1512000</v>
      </c>
      <c r="D23" s="26">
        <v>7560000</v>
      </c>
    </row>
    <row r="24" spans="1:4" ht="63" thickBot="1">
      <c r="A24" s="25" t="s">
        <v>29</v>
      </c>
      <c r="B24" s="12" t="s">
        <v>30</v>
      </c>
      <c r="C24" s="18">
        <f>C25</f>
        <v>554000</v>
      </c>
      <c r="D24" s="18">
        <f>D25</f>
        <v>554000</v>
      </c>
    </row>
    <row r="25" spans="1:4" ht="31.5" thickBot="1">
      <c r="A25" s="24" t="s">
        <v>31</v>
      </c>
      <c r="B25" s="14" t="s">
        <v>32</v>
      </c>
      <c r="C25" s="18">
        <f>C26</f>
        <v>554000</v>
      </c>
      <c r="D25" s="18">
        <f>D26</f>
        <v>554000</v>
      </c>
    </row>
    <row r="26" spans="1:4" ht="31.5" thickBot="1">
      <c r="A26" s="24" t="s">
        <v>33</v>
      </c>
      <c r="B26" s="14" t="s">
        <v>32</v>
      </c>
      <c r="C26" s="18">
        <v>554000</v>
      </c>
      <c r="D26" s="18">
        <v>554000</v>
      </c>
    </row>
    <row r="27" spans="1:4" ht="31.5" thickBot="1">
      <c r="A27" s="25" t="s">
        <v>25</v>
      </c>
      <c r="B27" s="12" t="s">
        <v>26</v>
      </c>
      <c r="C27" s="18">
        <f>C28</f>
        <v>0</v>
      </c>
      <c r="D27" s="18">
        <f>D28</f>
        <v>0</v>
      </c>
    </row>
    <row r="28" spans="1:4" ht="93.75" thickBot="1">
      <c r="A28" s="24" t="s">
        <v>27</v>
      </c>
      <c r="B28" s="14" t="s">
        <v>28</v>
      </c>
      <c r="C28" s="19">
        <v>0</v>
      </c>
      <c r="D28" s="19">
        <v>0</v>
      </c>
    </row>
  </sheetData>
  <sheetProtection/>
  <mergeCells count="11">
    <mergeCell ref="B7:B9"/>
    <mergeCell ref="D7:D9"/>
    <mergeCell ref="A7:A9"/>
    <mergeCell ref="C7:C9"/>
    <mergeCell ref="C19:C20"/>
    <mergeCell ref="C1:D1"/>
    <mergeCell ref="B2:D2"/>
    <mergeCell ref="A5:D5"/>
    <mergeCell ref="A19:A20"/>
    <mergeCell ref="B19:B20"/>
    <mergeCell ref="D19:D20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3" sqref="B3:C3"/>
    </sheetView>
  </sheetViews>
  <sheetFormatPr defaultColWidth="9.140625" defaultRowHeight="12.75"/>
  <cols>
    <col min="1" max="1" width="28.421875" style="3" customWidth="1"/>
    <col min="2" max="2" width="47.57421875" style="3" customWidth="1"/>
    <col min="3" max="3" width="16.00390625" style="4" customWidth="1"/>
  </cols>
  <sheetData>
    <row r="1" spans="1:3" ht="18" customHeight="1">
      <c r="A1" s="2"/>
      <c r="B1" s="49" t="s">
        <v>49</v>
      </c>
      <c r="C1" s="39"/>
    </row>
    <row r="2" spans="1:3" ht="13.5">
      <c r="A2" s="2"/>
      <c r="B2" s="49" t="s">
        <v>3</v>
      </c>
      <c r="C2" s="49"/>
    </row>
    <row r="3" spans="1:3" ht="12.75">
      <c r="A3" s="2"/>
      <c r="B3" s="53" t="s">
        <v>51</v>
      </c>
      <c r="C3" s="39"/>
    </row>
    <row r="4" spans="1:3" ht="15">
      <c r="A4" s="8"/>
      <c r="B4" s="22" t="s">
        <v>38</v>
      </c>
      <c r="C4" s="9"/>
    </row>
    <row r="5" spans="1:3" ht="12.75">
      <c r="A5" s="50" t="s">
        <v>35</v>
      </c>
      <c r="B5" s="50"/>
      <c r="C5" s="50"/>
    </row>
    <row r="6" spans="1:3" ht="13.5" thickBot="1">
      <c r="A6" s="2"/>
      <c r="C6" s="4" t="s">
        <v>4</v>
      </c>
    </row>
    <row r="7" spans="1:3" s="1" customFormat="1" ht="12.75">
      <c r="A7" s="30" t="s">
        <v>0</v>
      </c>
      <c r="B7" s="46" t="s">
        <v>2</v>
      </c>
      <c r="C7" s="27" t="s">
        <v>1</v>
      </c>
    </row>
    <row r="8" spans="1:3" s="1" customFormat="1" ht="12.75">
      <c r="A8" s="31"/>
      <c r="B8" s="47"/>
      <c r="C8" s="28"/>
    </row>
    <row r="9" spans="1:3" s="1" customFormat="1" ht="13.5" thickBot="1">
      <c r="A9" s="32"/>
      <c r="B9" s="48"/>
      <c r="C9" s="29"/>
    </row>
    <row r="10" spans="1:3" s="1" customFormat="1" ht="15.75" thickBot="1">
      <c r="A10" s="5">
        <v>1</v>
      </c>
      <c r="B10" s="6">
        <v>2</v>
      </c>
      <c r="C10" s="7">
        <v>3</v>
      </c>
    </row>
    <row r="11" spans="1:3" ht="15.75" thickBot="1">
      <c r="A11" s="10" t="s">
        <v>5</v>
      </c>
      <c r="B11" s="11" t="s">
        <v>6</v>
      </c>
      <c r="C11" s="18">
        <f>C12</f>
        <v>176411600</v>
      </c>
    </row>
    <row r="12" spans="1:3" ht="47.25" thickBot="1">
      <c r="A12" s="15" t="s">
        <v>7</v>
      </c>
      <c r="B12" s="12" t="s">
        <v>8</v>
      </c>
      <c r="C12" s="18">
        <f>C13+C15+C27+C24</f>
        <v>176411600</v>
      </c>
    </row>
    <row r="13" spans="1:3" ht="31.5" thickBot="1">
      <c r="A13" s="15" t="s">
        <v>9</v>
      </c>
      <c r="B13" s="12" t="s">
        <v>10</v>
      </c>
      <c r="C13" s="18">
        <f>C14</f>
        <v>1984700</v>
      </c>
    </row>
    <row r="14" spans="1:3" ht="31.5" thickBot="1">
      <c r="A14" s="13" t="s">
        <v>11</v>
      </c>
      <c r="B14" s="14" t="s">
        <v>12</v>
      </c>
      <c r="C14" s="19">
        <v>1984700</v>
      </c>
    </row>
    <row r="15" spans="1:3" ht="47.25" thickBot="1">
      <c r="A15" s="15" t="s">
        <v>13</v>
      </c>
      <c r="B15" s="12" t="s">
        <v>14</v>
      </c>
      <c r="C15" s="18">
        <f>C16+C17+C18+C22+C23</f>
        <v>173872900</v>
      </c>
    </row>
    <row r="16" spans="1:3" ht="47.25" thickBot="1">
      <c r="A16" s="13" t="s">
        <v>15</v>
      </c>
      <c r="B16" s="14" t="s">
        <v>16</v>
      </c>
      <c r="C16" s="19">
        <v>1136100</v>
      </c>
    </row>
    <row r="17" spans="1:3" ht="47.25" thickBot="1">
      <c r="A17" s="13" t="s">
        <v>17</v>
      </c>
      <c r="B17" s="14" t="s">
        <v>18</v>
      </c>
      <c r="C17" s="19">
        <v>1609400</v>
      </c>
    </row>
    <row r="18" spans="1:3" ht="33.75" customHeight="1">
      <c r="A18" s="51" t="s">
        <v>19</v>
      </c>
      <c r="B18" s="43" t="s">
        <v>42</v>
      </c>
      <c r="C18" s="36">
        <f>C20+C21</f>
        <v>160543400</v>
      </c>
    </row>
    <row r="19" spans="1:3" ht="13.5" thickBot="1">
      <c r="A19" s="52"/>
      <c r="B19" s="44"/>
      <c r="C19" s="45"/>
    </row>
    <row r="20" spans="1:3" ht="47.25" thickBot="1">
      <c r="A20" s="13" t="s">
        <v>21</v>
      </c>
      <c r="B20" s="14" t="s">
        <v>43</v>
      </c>
      <c r="C20" s="19">
        <v>602000</v>
      </c>
    </row>
    <row r="21" spans="1:3" ht="47.25" thickBot="1">
      <c r="A21" s="13" t="s">
        <v>22</v>
      </c>
      <c r="B21" s="14" t="s">
        <v>44</v>
      </c>
      <c r="C21" s="19">
        <v>159941400</v>
      </c>
    </row>
    <row r="22" spans="1:3" ht="113.25" customHeight="1" thickBot="1">
      <c r="A22" s="15" t="s">
        <v>23</v>
      </c>
      <c r="B22" s="12" t="s">
        <v>24</v>
      </c>
      <c r="C22" s="26">
        <v>1512000</v>
      </c>
    </row>
    <row r="23" spans="1:3" ht="93.75" thickBot="1">
      <c r="A23" s="15" t="s">
        <v>36</v>
      </c>
      <c r="B23" s="12" t="s">
        <v>37</v>
      </c>
      <c r="C23" s="26">
        <v>9072000</v>
      </c>
    </row>
    <row r="24" spans="1:3" ht="47.25" thickBot="1">
      <c r="A24" s="15" t="s">
        <v>29</v>
      </c>
      <c r="B24" s="12" t="s">
        <v>39</v>
      </c>
      <c r="C24" s="18">
        <f>C25</f>
        <v>554000</v>
      </c>
    </row>
    <row r="25" spans="1:3" ht="15.75" thickBot="1">
      <c r="A25" s="13" t="s">
        <v>41</v>
      </c>
      <c r="B25" s="14" t="s">
        <v>40</v>
      </c>
      <c r="C25" s="19">
        <f>C26</f>
        <v>554000</v>
      </c>
    </row>
    <row r="26" spans="1:3" ht="31.5" thickBot="1">
      <c r="A26" s="13" t="s">
        <v>33</v>
      </c>
      <c r="B26" s="14" t="s">
        <v>32</v>
      </c>
      <c r="C26" s="19">
        <v>554000</v>
      </c>
    </row>
    <row r="27" spans="1:3" ht="15.75" thickBot="1">
      <c r="A27" s="15" t="s">
        <v>25</v>
      </c>
      <c r="B27" s="12" t="s">
        <v>26</v>
      </c>
      <c r="C27" s="18">
        <f>C28</f>
        <v>0</v>
      </c>
    </row>
    <row r="28" spans="1:3" ht="63" thickBot="1">
      <c r="A28" s="13" t="s">
        <v>27</v>
      </c>
      <c r="B28" s="14" t="s">
        <v>28</v>
      </c>
      <c r="C28" s="19">
        <v>0</v>
      </c>
    </row>
  </sheetData>
  <sheetProtection/>
  <mergeCells count="10">
    <mergeCell ref="B1:C1"/>
    <mergeCell ref="B2:C2"/>
    <mergeCell ref="A5:C5"/>
    <mergeCell ref="A18:A19"/>
    <mergeCell ref="B18:B19"/>
    <mergeCell ref="C18:C19"/>
    <mergeCell ref="B7:B9"/>
    <mergeCell ref="C7:C9"/>
    <mergeCell ref="A7:A9"/>
    <mergeCell ref="B3:C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2013-11-23T10:54:07Z</cp:lastPrinted>
  <dcterms:created xsi:type="dcterms:W3CDTF">1996-10-08T23:32:33Z</dcterms:created>
  <dcterms:modified xsi:type="dcterms:W3CDTF">2013-12-11T08:02:52Z</dcterms:modified>
  <cp:category/>
  <cp:version/>
  <cp:contentType/>
  <cp:contentStatus/>
</cp:coreProperties>
</file>