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40" windowWidth="17940" windowHeight="9660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6" i="2"/>
</calcChain>
</file>

<file path=xl/sharedStrings.xml><?xml version="1.0" encoding="utf-8"?>
<sst xmlns="http://schemas.openxmlformats.org/spreadsheetml/2006/main" count="1309" uniqueCount="716">
  <si>
    <t>на  1 декабря 2021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</si>
  <si>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</si>
  <si>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</si>
  <si>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</si>
  <si>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</si>
  <si>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</si>
  <si>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</si>
  <si>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</si>
  <si>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</si>
  <si>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</si>
  <si>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</si>
  <si>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</si>
  <si>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</si>
  <si>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</si>
  <si>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</si>
  <si>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</si>
  <si>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</si>
  <si>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</si>
  <si>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</si>
  <si>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</si>
  <si>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</si>
  <si>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</si>
  <si>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</si>
  <si>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</si>
  <si>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</si>
  <si>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</si>
  <si>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</si>
  <si>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</si>
  <si>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</si>
  <si>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</si>
  <si>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</si>
  <si>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</si>
  <si>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 xml:space="preserve"> 000 1010208001 0000 110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</si>
  <si>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</si>
  <si>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</si>
  <si>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</si>
  <si>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</si>
  <si>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</si>
  <si>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</si>
  <si>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</si>
  <si>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</si>
  <si>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</si>
  <si>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</si>
  <si>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</si>
  <si>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</si>
  <si>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</si>
  <si>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</si>
  <si>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</si>
  <si>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</si>
  <si>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</si>
  <si>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</si>
  <si>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</si>
  <si>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</si>
  <si>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</si>
  <si>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</si>
  <si>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</si>
  <si>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</si>
  <si>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</si>
  <si>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</si>
  <si>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</si>
  <si>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</si>
  <si>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</si>
  <si>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</si>
  <si>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</si>
  <si>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</si>
  <si>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</si>
  <si>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</si>
  <si>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</si>
  <si>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</si>
  <si>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</si>
  <si>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</si>
  <si>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</si>
  <si>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</si>
  <si>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</si>
  <si>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</si>
  <si>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</si>
  <si>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</si>
  <si>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</si>
  <si>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</si>
  <si>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</si>
  <si>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</si>
  <si>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</si>
  <si>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Налог на игорный бизнес
</t>
  </si>
  <si>
    <t xml:space="preserve"> 000 1060500002 0000 110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</si>
  <si>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</si>
  <si>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</si>
  <si>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</si>
  <si>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</si>
  <si>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</si>
  <si>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</si>
  <si>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</si>
  <si>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</si>
  <si>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</si>
  <si>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</si>
  <si>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</si>
  <si>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</si>
  <si>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</si>
  <si>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</si>
  <si>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</si>
  <si>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</si>
  <si>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</si>
  <si>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</si>
  <si>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</si>
  <si>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</si>
  <si>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</si>
  <si>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</si>
  <si>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</si>
  <si>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</si>
  <si>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</si>
  <si>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</si>
  <si>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</si>
  <si>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</si>
  <si>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</si>
  <si>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</si>
  <si>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</si>
  <si>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</si>
  <si>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</si>
  <si>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</si>
  <si>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</si>
  <si>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</si>
  <si>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</si>
  <si>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</si>
  <si>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</si>
  <si>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</si>
  <si>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</si>
  <si>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</si>
  <si>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</si>
  <si>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</si>
  <si>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</si>
  <si>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</si>
  <si>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</si>
  <si>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</si>
  <si>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</si>
  <si>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</si>
  <si>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</si>
  <si>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</si>
  <si>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</si>
  <si>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</si>
  <si>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</si>
  <si>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</si>
  <si>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</si>
  <si>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</si>
  <si>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</si>
  <si>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</si>
  <si>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использование лесов
</t>
  </si>
  <si>
    <t xml:space="preserve"> 000 1120400000 0000 120</t>
  </si>
  <si>
    <t xml:space="preserve">  
Плата за использование лесов, расположенных на землях иных категорий, находящихся в собственности городских округов
</t>
  </si>
  <si>
    <t xml:space="preserve"> 000 1120404004 0000 120</t>
  </si>
  <si>
    <t xml:space="preserve">  
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
</t>
  </si>
  <si>
    <t xml:space="preserve"> 000 1120404104 0000 120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</si>
  <si>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</si>
  <si>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</si>
  <si>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</si>
  <si>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</si>
  <si>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</si>
  <si>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</si>
  <si>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городских округов
</t>
  </si>
  <si>
    <t xml:space="preserve"> 000 1130206404 0000 130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</si>
  <si>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</si>
  <si>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</si>
  <si>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</si>
  <si>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</si>
  <si>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</si>
  <si>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</si>
  <si>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</si>
  <si>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</si>
  <si>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</si>
  <si>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</si>
  <si>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</si>
  <si>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</si>
  <si>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</si>
  <si>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</si>
  <si>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</si>
  <si>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</si>
  <si>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</si>
  <si>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</si>
  <si>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</si>
  <si>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</si>
  <si>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</si>
  <si>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</si>
  <si>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</si>
  <si>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</si>
  <si>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</si>
  <si>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</si>
  <si>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</si>
  <si>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</si>
  <si>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</si>
  <si>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</si>
  <si>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</si>
  <si>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</si>
  <si>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</si>
  <si>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</si>
  <si>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</si>
  <si>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</si>
  <si>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</si>
  <si>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</si>
  <si>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</si>
  <si>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 000 1160108401 0000 140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</si>
  <si>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</si>
  <si>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</si>
  <si>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</si>
  <si>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</si>
  <si>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</si>
  <si>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</si>
  <si>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</si>
  <si>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</si>
  <si>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</si>
  <si>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</si>
  <si>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</si>
  <si>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</si>
  <si>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</si>
  <si>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</si>
  <si>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</si>
  <si>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</si>
  <si>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</si>
  <si>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</si>
  <si>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</si>
  <si>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</si>
  <si>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</si>
  <si>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</si>
  <si>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</si>
  <si>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</si>
  <si>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</si>
  <si>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</si>
  <si>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</si>
  <si>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</si>
  <si>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</si>
  <si>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</si>
  <si>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</si>
  <si>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</si>
  <si>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</si>
  <si>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</si>
  <si>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</si>
  <si>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</si>
  <si>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</si>
  <si>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</si>
  <si>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</si>
  <si>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</si>
  <si>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</si>
  <si>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</si>
  <si>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</si>
  <si>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</si>
  <si>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</si>
  <si>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</si>
  <si>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городских округов
</t>
  </si>
  <si>
    <t xml:space="preserve"> 000 1170504004 0000 180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</si>
  <si>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</si>
  <si>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</si>
  <si>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</si>
  <si>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</si>
  <si>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</si>
  <si>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</si>
  <si>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</si>
  <si>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</si>
  <si>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</si>
  <si>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</si>
  <si>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</si>
  <si>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</si>
  <si>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</si>
  <si>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</si>
  <si>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</si>
  <si>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</si>
  <si>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</si>
  <si>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000 2022508100 0000 150</t>
  </si>
  <si>
    <t xml:space="preserve">  
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</si>
  <si>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000 2022508104 0000 150</t>
  </si>
  <si>
    <t xml:space="preserve">  
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</si>
  <si>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000 2022516900 0000 150</t>
  </si>
  <si>
    <t xml:space="preserve">  
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</si>
  <si>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 000 2022516904 0000 150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</si>
  <si>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</si>
  <si>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</si>
  <si>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</si>
  <si>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</si>
  <si>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</si>
  <si>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</si>
  <si>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</si>
  <si>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</si>
  <si>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</si>
  <si>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</si>
  <si>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</si>
  <si>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</si>
  <si>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</si>
  <si>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</si>
  <si>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</si>
  <si>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</si>
  <si>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</si>
  <si>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</si>
  <si>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</si>
  <si>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</si>
  <si>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</si>
  <si>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</si>
  <si>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</si>
  <si>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</si>
  <si>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</si>
  <si>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</si>
  <si>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</si>
  <si>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</si>
  <si>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</si>
  <si>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</si>
  <si>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</si>
  <si>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000 2023530300 0000 150</t>
  </si>
  <si>
    <t xml:space="preserve">  
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</si>
  <si>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</si>
  <si>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</si>
  <si>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</si>
  <si>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</si>
  <si>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</si>
  <si>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</si>
  <si>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</si>
  <si>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городских округов на государственную регистрацию актов гражданского состояния
</t>
  </si>
  <si>
    <t xml:space="preserve"> 000 2023593004 0000 150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</si>
  <si>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</si>
  <si>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</si>
  <si>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</si>
  <si>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</si>
  <si>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городских округов на создание виртуальных концертных залов
</t>
  </si>
  <si>
    <t xml:space="preserve"> 000 2024545304 0000 150</t>
  </si>
  <si>
    <t xml:space="preserve">  
Прочие межбюджетные трансферты, передаваемые бюджетам
</t>
  </si>
  <si>
    <t xml:space="preserve"> 000 2024999900 0000 150</t>
  </si>
  <si>
    <t xml:space="preserve">  
Прочие межбюджетные трансферты, передаваемые бюджетам городских округов
</t>
  </si>
  <si>
    <t xml:space="preserve"> 000 2024999904 0000 150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</si>
  <si>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</si>
  <si>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</si>
  <si>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</si>
  <si>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</si>
  <si>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</si>
  <si>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</si>
  <si>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</si>
  <si>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</si>
  <si>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</si>
  <si>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</si>
  <si>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</si>
  <si>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</si>
  <si>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</si>
  <si>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</si>
  <si>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</si>
  <si>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</si>
  <si>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</si>
  <si>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</si>
  <si>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</si>
  <si>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</si>
  <si>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</si>
  <si>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</si>
  <si>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</si>
  <si>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</si>
  <si>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</si>
  <si>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</si>
  <si>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</si>
  <si>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</si>
  <si>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</si>
  <si>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</si>
  <si>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</si>
  <si>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</si>
  <si>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</si>
  <si>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</si>
  <si>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</si>
  <si>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</si>
  <si>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</si>
  <si>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</si>
  <si>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</si>
  <si>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</si>
  <si>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</si>
  <si>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</si>
  <si>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</si>
  <si>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</si>
  <si>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</si>
  <si>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</si>
  <si>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</si>
  <si>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</si>
  <si>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</si>
  <si>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</si>
  <si>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</si>
  <si>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</si>
  <si>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</si>
  <si>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</si>
  <si>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</si>
  <si>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</si>
  <si>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</si>
  <si>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</si>
  <si>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</si>
  <si>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</si>
  <si>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</si>
  <si>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</si>
  <si>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</si>
  <si>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</si>
  <si>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</si>
  <si>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</si>
  <si>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</si>
  <si>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</si>
  <si>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</si>
  <si>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</si>
  <si>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</si>
  <si>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</si>
  <si>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</si>
  <si>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</si>
  <si>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</si>
  <si>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</si>
  <si>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</si>
  <si>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</si>
  <si>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</si>
  <si>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</si>
  <si>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</si>
  <si>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</si>
  <si>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</si>
  <si>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</si>
  <si>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</si>
  <si>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</si>
  <si>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</si>
  <si>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</si>
  <si>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</si>
  <si>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</si>
  <si>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</si>
  <si>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</si>
  <si>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</si>
  <si>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</si>
  <si>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</si>
  <si>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</si>
  <si>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</si>
  <si>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</si>
  <si>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</si>
  <si>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</si>
  <si>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</si>
  <si>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</si>
  <si>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</si>
  <si>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</si>
  <si>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</si>
  <si>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</si>
  <si>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</si>
  <si>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</si>
  <si>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</si>
  <si>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</si>
  <si>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</si>
  <si>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</si>
  <si>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</si>
  <si>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</si>
  <si>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</si>
  <si>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</si>
  <si>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</si>
  <si>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</si>
  <si>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</si>
  <si>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</si>
  <si>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</si>
  <si>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</si>
  <si>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</si>
  <si>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</si>
  <si>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</si>
  <si>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</si>
  <si>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</si>
  <si>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</si>
  <si>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</si>
  <si>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</si>
  <si>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</si>
  <si>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</si>
  <si>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</si>
  <si>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000 0408 0000000000 600</t>
  </si>
  <si>
    <t xml:space="preserve"> 000 0408 0000000000 610</t>
  </si>
  <si>
    <t xml:space="preserve"> 000 0408 0000000000 611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</si>
  <si>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</si>
  <si>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</si>
  <si>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</si>
  <si>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</si>
  <si>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</si>
  <si>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</si>
  <si>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</si>
  <si>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</si>
  <si>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</si>
  <si>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</si>
  <si>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</si>
  <si>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</si>
  <si>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</si>
  <si>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</si>
  <si>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</si>
  <si>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</si>
  <si>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</si>
  <si>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</si>
  <si>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</si>
  <si>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</si>
  <si>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</si>
  <si>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</si>
  <si>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</si>
  <si>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</si>
  <si>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</si>
  <si>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</si>
  <si>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</si>
  <si>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</si>
  <si>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</si>
  <si>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</si>
  <si>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</si>
  <si>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</si>
  <si>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</si>
  <si>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</si>
  <si>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</si>
  <si>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</si>
  <si>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</si>
  <si>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</si>
  <si>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</si>
  <si>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</si>
  <si>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</si>
  <si>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</si>
  <si>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</si>
  <si>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</si>
  <si>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</si>
  <si>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</si>
  <si>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</si>
  <si>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</si>
  <si>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</si>
  <si>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</si>
  <si>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</si>
  <si>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</si>
  <si>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</si>
  <si>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</si>
  <si>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</si>
  <si>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</si>
  <si>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</si>
  <si>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</si>
  <si>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</si>
  <si>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</si>
  <si>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</si>
  <si>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</si>
  <si>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</si>
  <si>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</si>
  <si>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</si>
  <si>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</si>
  <si>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</si>
  <si>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</si>
  <si>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</si>
  <si>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</si>
  <si>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</si>
  <si>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</si>
  <si>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</si>
  <si>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</si>
  <si>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</si>
  <si>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</si>
  <si>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</si>
  <si>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</si>
  <si>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</si>
  <si>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</si>
  <si>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</si>
  <si>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</si>
  <si>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</si>
  <si>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</si>
  <si>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</si>
  <si>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</si>
  <si>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</si>
  <si>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</si>
  <si>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</si>
  <si>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</si>
  <si>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</si>
  <si>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</si>
  <si>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</si>
  <si>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</si>
  <si>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</si>
  <si>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</si>
  <si>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</si>
  <si>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</si>
  <si>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</si>
  <si>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</si>
  <si>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</si>
  <si>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</si>
  <si>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</si>
  <si>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</si>
  <si>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</si>
  <si>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</si>
  <si>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</si>
  <si>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</si>
  <si>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</si>
  <si>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</si>
  <si>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</si>
  <si>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</si>
  <si>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</si>
  <si>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</si>
  <si>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</si>
  <si>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</si>
  <si>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</si>
  <si>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</si>
  <si>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</si>
  <si>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</si>
  <si>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</si>
  <si>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</si>
  <si>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</si>
  <si>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</si>
  <si>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</si>
  <si>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</si>
  <si>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</si>
  <si>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</si>
  <si>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</si>
  <si>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</si>
  <si>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</si>
  <si>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</si>
  <si>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</si>
  <si>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</si>
  <si>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</si>
  <si>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</si>
  <si>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</si>
  <si>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</si>
  <si>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</si>
  <si>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</si>
  <si>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</si>
  <si>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</si>
  <si>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</si>
  <si>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</si>
  <si>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</si>
  <si>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</si>
  <si>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</si>
  <si>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</si>
  <si>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</si>
  <si>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</si>
  <si>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</si>
  <si>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</si>
  <si>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</si>
  <si>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</si>
  <si>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</si>
  <si>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</si>
  <si>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</si>
  <si>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</si>
  <si>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</si>
  <si>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</si>
  <si>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</si>
  <si>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000 1006 0000000000 610</t>
  </si>
  <si>
    <t xml:space="preserve"> 000 1006 0000000000 612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</si>
  <si>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</si>
  <si>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</si>
  <si>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</si>
  <si>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000 1006 0000000000 633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</si>
  <si>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</si>
  <si>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</si>
  <si>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</si>
  <si>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</si>
  <si>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</si>
  <si>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</si>
  <si>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</si>
  <si>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</si>
  <si>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</si>
  <si>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</si>
  <si>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</si>
  <si>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</si>
  <si>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</si>
  <si>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</si>
  <si>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000 1103 0000000000 612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</si>
  <si>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</si>
  <si>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</si>
  <si>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</si>
  <si>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</si>
  <si>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</si>
  <si>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</si>
  <si>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</si>
  <si>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</si>
  <si>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</si>
  <si>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</si>
  <si>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</si>
  <si>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</si>
  <si>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</si>
  <si>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</si>
  <si>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</si>
  <si>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</si>
  <si>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</si>
  <si>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</si>
  <si>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</si>
  <si>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</si>
  <si>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</si>
  <si>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</si>
  <si>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</si>
  <si>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</si>
  <si>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</si>
  <si>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</si>
  <si>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</si>
  <si>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</si>
  <si>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</si>
  <si>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</si>
  <si>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</si>
  <si>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</si>
  <si>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</si>
  <si>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</si>
  <si>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</si>
  <si>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</si>
  <si>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</si>
  <si>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</si>
  <si>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</si>
  <si>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</si>
  <si>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</si>
  <si>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</si>
  <si>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</si>
  <si>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</si>
  <si>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</si>
  <si>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</si>
  <si>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</si>
  <si>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</si>
  <si>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</si>
  <si>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</si>
  <si>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</si>
  <si>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</si>
  <si>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</si>
  <si>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</si>
  <si>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</si>
  <si>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Утвержденные бюджетные данные</t>
  </si>
  <si>
    <t>Неисполненные назначения</t>
  </si>
  <si>
    <t>Начальник                                                 С.В.Потупаева</t>
  </si>
  <si>
    <t>Главный бухгалтер                                  Н.А.Степанькова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</si>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</sst>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8" fillId="0" borderId="46" xfId="168" applyNumberFormat="1" applyProtection="1">
      <alignment vertical="center"/>
    </xf>
    <xf numFmtId="0" fontId="18" fillId="0" borderId="47" xfId="169" applyNumberFormat="1" applyProtection="1">
      <alignment horizontal="center" vertical="center"/>
    </xf>
    <xf numFmtId="0" fontId="17" fillId="0" borderId="1" xfId="170" applyNumberFormat="1" applyProtection="1">
      <alignment vertical="center"/>
    </xf>
    <xf numFmtId="0" fontId="18" fillId="0" borderId="48" xfId="171" applyNumberFormat="1" applyProtection="1">
      <alignment horizontal="right" vertical="center"/>
    </xf>
    <xf numFmtId="49" fontId="18" fillId="0" borderId="49" xfId="172" applyNumberForma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14" fontId="18" fillId="0" borderId="50" xfId="173" applyNumberFormat="1" applyProtection="1">
      <alignment horizontal="center" vertical="center"/>
    </xf>
    <xf numFmtId="0" fontId="18" fillId="0" borderId="1" xfId="174" applyNumberFormat="1" applyProtection="1">
      <alignment vertical="center"/>
    </xf>
    <xf numFmtId="0" fontId="18" fillId="0" borderId="1" xfId="175" applyNumberFormat="1" applyProtection="1">
      <alignment vertical="center" wrapText="1"/>
    </xf>
    <xf numFmtId="49" fontId="18" fillId="0" borderId="1" xfId="176" applyNumberFormat="1" applyProtection="1">
      <alignment vertical="center" wrapText="1"/>
    </xf>
    <xf numFmtId="1" fontId="18" fillId="0" borderId="50" xfId="177" applyNumberFormat="1" applyProtection="1">
      <alignment horizontal="center" vertical="center"/>
    </xf>
    <xf numFmtId="0" fontId="18" fillId="0" borderId="1" xfId="178" applyNumberFormat="1" applyProtection="1">
      <alignment horizontal="left" vertical="center" wrapText="1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1" fontId="18" fillId="0" borderId="50" xfId="179" applyNumberFormat="1" applyProtection="1">
      <alignment horizontal="center" vertical="center" wrapText="1" shrinkToFi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1" fontId="18" fillId="0" borderId="50" xfId="180" applyNumberFormat="1" applyProtection="1">
      <alignment horizontal="center" vertical="center" shrinkToFit="1"/>
    </xf>
    <xf numFmtId="0" fontId="18" fillId="0" borderId="53" xfId="181" applyNumberFormat="1" applyProtection="1">
      <alignment vertical="center" wrapText="1"/>
    </xf>
    <xf numFmtId="49" fontId="18" fillId="0" borderId="53" xfId="182" applyNumberFormat="1" applyProtection="1">
      <alignment vertical="center" wrapText="1"/>
    </xf>
    <xf numFmtId="49" fontId="18" fillId="0" borderId="50" xfId="183" applyNumberFormat="1" applyProtection="1">
      <alignment horizontal="center" vertical="center"/>
    </xf>
    <xf numFmtId="0" fontId="18" fillId="0" borderId="54" xfId="184" applyNumberFormat="1" applyProtection="1">
      <alignment horizontal="center" vertical="center"/>
    </xf>
    <xf numFmtId="0" fontId="18" fillId="0" borderId="55" xfId="185" applyNumberFormat="1" applyProtection="1">
      <alignment vertical="center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25" applyNumberFormat="1" applyAlignment="1" applyProtection="1"/>
  </cellXfs>
  <cellStyles count="186">
    <cellStyle name="br" xfId="163"/>
    <cellStyle name="col" xfId="162"/>
    <cellStyle name="st52" xfId="179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4_Доходы" xfId="170"/>
    <cellStyle name="xl25" xfId="18"/>
    <cellStyle name="xl26" xfId="33"/>
    <cellStyle name="xl26_Доходы" xfId="174"/>
    <cellStyle name="xl27" xfId="5"/>
    <cellStyle name="xl27_Доходы" xfId="178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75"/>
    <cellStyle name="xl41" xfId="39"/>
    <cellStyle name="xl42" xfId="45"/>
    <cellStyle name="xl43" xfId="50"/>
    <cellStyle name="xl43_Доходы" xfId="181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76"/>
    <cellStyle name="xl50" xfId="27"/>
    <cellStyle name="xl50_Доходы" xfId="182"/>
    <cellStyle name="xl51" xfId="8"/>
    <cellStyle name="xl52" xfId="13"/>
    <cellStyle name="xl53" xfId="20"/>
    <cellStyle name="xl54" xfId="3"/>
    <cellStyle name="xl54_Доходы" xfId="168"/>
    <cellStyle name="xl55" xfId="34"/>
    <cellStyle name="xl55_Доходы" xfId="171"/>
    <cellStyle name="xl56" xfId="9"/>
    <cellStyle name="xl57" xfId="14"/>
    <cellStyle name="xl57_Доходы" xfId="169"/>
    <cellStyle name="xl58" xfId="21"/>
    <cellStyle name="xl58_Доходы" xfId="172"/>
    <cellStyle name="xl59" xfId="24"/>
    <cellStyle name="xl59_Доходы" xfId="173"/>
    <cellStyle name="xl60" xfId="26"/>
    <cellStyle name="xl60_Доходы" xfId="177"/>
    <cellStyle name="xl61" xfId="28"/>
    <cellStyle name="xl61_Доходы" xfId="180"/>
    <cellStyle name="xl62" xfId="31"/>
    <cellStyle name="xl62_Доходы" xfId="183"/>
    <cellStyle name="xl63" xfId="32"/>
    <cellStyle name="xl63_Доходы" xfId="184"/>
    <cellStyle name="xl64" xfId="4"/>
    <cellStyle name="xl64_Доходы" xfId="185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6"/>
  <sheetViews>
    <sheetView tabSelected="1" zoomScaleNormal="100" zoomScaleSheetLayoutView="100" workbookViewId="0">
      <selection activeCell="A8" sqref="A8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7.100000000000001" customHeight="1" thickBot="1" x14ac:dyDescent="0.3">
      <c r="A1" s="58" t="s">
        <v>699</v>
      </c>
      <c r="B1" s="58"/>
      <c r="C1" s="58"/>
      <c r="D1" s="58"/>
      <c r="E1" s="59"/>
      <c r="F1" s="60" t="s">
        <v>700</v>
      </c>
      <c r="G1" s="3"/>
    </row>
    <row r="2" spans="1:7" ht="17.100000000000001" customHeight="1" x14ac:dyDescent="0.25">
      <c r="A2" s="61"/>
      <c r="B2" s="61"/>
      <c r="C2" s="61"/>
      <c r="D2" s="61"/>
      <c r="E2" s="62" t="s">
        <v>701</v>
      </c>
      <c r="F2" s="63" t="s">
        <v>702</v>
      </c>
      <c r="G2" s="3"/>
    </row>
    <row r="3" spans="1:7" ht="14.1" customHeight="1" x14ac:dyDescent="0.25">
      <c r="A3" s="64" t="s">
        <v>0</v>
      </c>
      <c r="B3" s="64"/>
      <c r="C3" s="64"/>
      <c r="D3" s="64"/>
      <c r="E3" s="62" t="s">
        <v>703</v>
      </c>
      <c r="F3" s="65">
        <v>44531</v>
      </c>
      <c r="G3" s="3"/>
    </row>
    <row r="4" spans="1:7" ht="14.1" customHeight="1" x14ac:dyDescent="0.25">
      <c r="A4" s="66" t="s">
        <v>704</v>
      </c>
      <c r="B4" s="67"/>
      <c r="C4" s="67"/>
      <c r="D4" s="68"/>
      <c r="E4" s="62" t="s">
        <v>705</v>
      </c>
      <c r="F4" s="69"/>
      <c r="G4" s="3"/>
    </row>
    <row r="5" spans="1:7" ht="20.25" customHeight="1" x14ac:dyDescent="0.25">
      <c r="A5" s="70" t="s">
        <v>706</v>
      </c>
      <c r="B5" s="71" t="s">
        <v>707</v>
      </c>
      <c r="C5" s="71"/>
      <c r="D5" s="71"/>
      <c r="E5" s="62" t="s">
        <v>708</v>
      </c>
      <c r="F5" s="72" t="s">
        <v>709</v>
      </c>
      <c r="G5" s="3"/>
    </row>
    <row r="6" spans="1:7" ht="26.25" customHeight="1" x14ac:dyDescent="0.25">
      <c r="A6" s="70" t="s">
        <v>710</v>
      </c>
      <c r="B6" s="73" t="s">
        <v>711</v>
      </c>
      <c r="C6" s="73"/>
      <c r="D6" s="73"/>
      <c r="E6" s="62" t="s">
        <v>712</v>
      </c>
      <c r="F6" s="74">
        <v>66410000</v>
      </c>
      <c r="G6" s="3"/>
    </row>
    <row r="7" spans="1:7" ht="15.2" customHeight="1" x14ac:dyDescent="0.25">
      <c r="A7" s="66" t="s">
        <v>1</v>
      </c>
      <c r="B7" s="75"/>
      <c r="C7" s="75"/>
      <c r="D7" s="76"/>
      <c r="E7" s="62"/>
      <c r="F7" s="77"/>
      <c r="G7" s="3"/>
    </row>
    <row r="8" spans="1:7" ht="14.1" customHeight="1" thickBot="1" x14ac:dyDescent="0.3">
      <c r="A8" s="66" t="s">
        <v>713</v>
      </c>
      <c r="B8" s="67"/>
      <c r="C8" s="67"/>
      <c r="D8" s="68"/>
      <c r="E8" s="62" t="s">
        <v>714</v>
      </c>
      <c r="F8" s="78">
        <v>383</v>
      </c>
      <c r="G8" s="3"/>
    </row>
    <row r="9" spans="1:7" ht="14.1" customHeight="1" x14ac:dyDescent="0.25">
      <c r="A9" s="66"/>
      <c r="B9" s="66"/>
      <c r="C9" s="66"/>
      <c r="D9" s="66"/>
      <c r="E9" s="66"/>
      <c r="F9" s="79"/>
      <c r="G9" s="3"/>
    </row>
    <row r="10" spans="1:7" ht="15" customHeight="1" x14ac:dyDescent="0.25">
      <c r="A10" s="80" t="s">
        <v>715</v>
      </c>
      <c r="B10" s="80"/>
      <c r="C10" s="80"/>
      <c r="D10" s="80"/>
      <c r="E10" s="80"/>
      <c r="F10" s="80"/>
      <c r="G10" s="3"/>
    </row>
    <row r="11" spans="1:7" ht="12.95" customHeight="1" x14ac:dyDescent="0.25">
      <c r="A11" s="3"/>
      <c r="B11" s="3"/>
      <c r="C11" s="3"/>
      <c r="D11" s="3"/>
      <c r="E11" s="3"/>
      <c r="F11" s="3"/>
      <c r="G11" s="3"/>
    </row>
    <row r="12" spans="1:7" ht="24.75" customHeight="1" x14ac:dyDescent="0.25">
      <c r="A12" s="2"/>
      <c r="B12" s="2"/>
      <c r="C12" s="5"/>
      <c r="D12" s="81"/>
      <c r="E12" s="3"/>
      <c r="F12" s="3"/>
      <c r="G12" s="3"/>
    </row>
    <row r="13" spans="1:7" ht="11.45" customHeight="1" x14ac:dyDescent="0.25">
      <c r="A13" s="54" t="s">
        <v>2</v>
      </c>
      <c r="B13" s="54" t="s">
        <v>3</v>
      </c>
      <c r="C13" s="54" t="s">
        <v>4</v>
      </c>
      <c r="D13" s="10"/>
      <c r="E13" s="55"/>
      <c r="F13" s="55"/>
      <c r="G13" s="4"/>
    </row>
    <row r="14" spans="1:7" ht="140.44999999999999" customHeight="1" x14ac:dyDescent="0.25">
      <c r="A14" s="55"/>
      <c r="B14" s="55"/>
      <c r="C14" s="55"/>
      <c r="D14" s="10" t="s">
        <v>695</v>
      </c>
      <c r="E14" s="10" t="s">
        <v>6</v>
      </c>
      <c r="F14" s="10" t="s">
        <v>696</v>
      </c>
      <c r="G14" s="4"/>
    </row>
    <row r="15" spans="1:7" ht="11.45" customHeight="1" thickBot="1" x14ac:dyDescent="0.3">
      <c r="A15" s="10" t="s">
        <v>7</v>
      </c>
      <c r="B15" s="10" t="s">
        <v>8</v>
      </c>
      <c r="C15" s="10" t="s">
        <v>9</v>
      </c>
      <c r="D15" s="11" t="s">
        <v>10</v>
      </c>
      <c r="E15" s="11" t="s">
        <v>11</v>
      </c>
      <c r="F15" s="11" t="s">
        <v>12</v>
      </c>
      <c r="G15" s="4"/>
    </row>
    <row r="16" spans="1:7" ht="21.75" customHeight="1" x14ac:dyDescent="0.25">
      <c r="A16" s="12" t="s">
        <v>13</v>
      </c>
      <c r="B16" s="13" t="s">
        <v>14</v>
      </c>
      <c r="C16" s="14" t="s">
        <v>15</v>
      </c>
      <c r="D16" s="15">
        <v>682132594.13</v>
      </c>
      <c r="E16" s="15">
        <v>552902274.37</v>
      </c>
      <c r="F16" s="15">
        <f>SUM(D16-E16)</f>
        <v>129230319.75999999</v>
      </c>
      <c r="G16" s="6"/>
    </row>
    <row r="17" spans="1:7" ht="15" customHeight="1" x14ac:dyDescent="0.25">
      <c r="A17" s="16" t="s">
        <v>16</v>
      </c>
      <c r="B17" s="17"/>
      <c r="C17" s="18"/>
      <c r="D17" s="18"/>
      <c r="E17" s="18"/>
      <c r="F17" s="15"/>
      <c r="G17" s="6"/>
    </row>
    <row r="18" spans="1:7" ht="34.5" x14ac:dyDescent="0.25">
      <c r="A18" s="19" t="s">
        <v>17</v>
      </c>
      <c r="B18" s="20" t="s">
        <v>14</v>
      </c>
      <c r="C18" s="21" t="s">
        <v>18</v>
      </c>
      <c r="D18" s="15">
        <v>307261586</v>
      </c>
      <c r="E18" s="15">
        <v>261179568.06999999</v>
      </c>
      <c r="F18" s="15">
        <f t="shared" ref="F18:F80" si="0">SUM(D18-E18)</f>
        <v>46082017.930000007</v>
      </c>
      <c r="G18" s="6"/>
    </row>
    <row r="19" spans="1:7" ht="34.5" x14ac:dyDescent="0.25">
      <c r="A19" s="19" t="s">
        <v>19</v>
      </c>
      <c r="B19" s="20" t="s">
        <v>14</v>
      </c>
      <c r="C19" s="21" t="s">
        <v>20</v>
      </c>
      <c r="D19" s="15">
        <v>225902040</v>
      </c>
      <c r="E19" s="15">
        <v>199868147.47999999</v>
      </c>
      <c r="F19" s="15">
        <f t="shared" si="0"/>
        <v>26033892.520000011</v>
      </c>
      <c r="G19" s="6"/>
    </row>
    <row r="20" spans="1:7" ht="34.5" x14ac:dyDescent="0.25">
      <c r="A20" s="19" t="s">
        <v>21</v>
      </c>
      <c r="B20" s="20" t="s">
        <v>14</v>
      </c>
      <c r="C20" s="21" t="s">
        <v>22</v>
      </c>
      <c r="D20" s="15">
        <v>225902040</v>
      </c>
      <c r="E20" s="15">
        <v>199868147.47999999</v>
      </c>
      <c r="F20" s="15">
        <f t="shared" si="0"/>
        <v>26033892.520000011</v>
      </c>
      <c r="G20" s="6"/>
    </row>
    <row r="21" spans="1:7" ht="79.5" x14ac:dyDescent="0.25">
      <c r="A21" s="19" t="s">
        <v>23</v>
      </c>
      <c r="B21" s="20" t="s">
        <v>14</v>
      </c>
      <c r="C21" s="21" t="s">
        <v>24</v>
      </c>
      <c r="D21" s="15">
        <v>224371800</v>
      </c>
      <c r="E21" s="15">
        <v>197652226.91</v>
      </c>
      <c r="F21" s="15">
        <f t="shared" si="0"/>
        <v>26719573.090000004</v>
      </c>
      <c r="G21" s="6"/>
    </row>
    <row r="22" spans="1:7" ht="113.25" x14ac:dyDescent="0.25">
      <c r="A22" s="19" t="s">
        <v>25</v>
      </c>
      <c r="B22" s="20" t="s">
        <v>14</v>
      </c>
      <c r="C22" s="21" t="s">
        <v>26</v>
      </c>
      <c r="D22" s="15">
        <v>500000</v>
      </c>
      <c r="E22" s="15">
        <v>148726.48000000001</v>
      </c>
      <c r="F22" s="15">
        <f t="shared" si="0"/>
        <v>351273.52</v>
      </c>
      <c r="G22" s="6"/>
    </row>
    <row r="23" spans="1:7" ht="57" x14ac:dyDescent="0.25">
      <c r="A23" s="19" t="s">
        <v>27</v>
      </c>
      <c r="B23" s="20" t="s">
        <v>14</v>
      </c>
      <c r="C23" s="21" t="s">
        <v>28</v>
      </c>
      <c r="D23" s="15">
        <v>1000000</v>
      </c>
      <c r="E23" s="15">
        <v>785109.28</v>
      </c>
      <c r="F23" s="15">
        <f t="shared" si="0"/>
        <v>214890.71999999997</v>
      </c>
      <c r="G23" s="6"/>
    </row>
    <row r="24" spans="1:7" ht="90.75" x14ac:dyDescent="0.25">
      <c r="A24" s="19" t="s">
        <v>29</v>
      </c>
      <c r="B24" s="20" t="s">
        <v>14</v>
      </c>
      <c r="C24" s="21" t="s">
        <v>30</v>
      </c>
      <c r="D24" s="15">
        <v>30240</v>
      </c>
      <c r="E24" s="15">
        <v>9607.5</v>
      </c>
      <c r="F24" s="15">
        <f t="shared" si="0"/>
        <v>20632.5</v>
      </c>
      <c r="G24" s="6"/>
    </row>
    <row r="25" spans="1:7" ht="102" x14ac:dyDescent="0.25">
      <c r="A25" s="19" t="s">
        <v>31</v>
      </c>
      <c r="B25" s="20" t="s">
        <v>14</v>
      </c>
      <c r="C25" s="21" t="s">
        <v>32</v>
      </c>
      <c r="D25" s="15">
        <v>0</v>
      </c>
      <c r="E25" s="15">
        <v>1272477.31</v>
      </c>
      <c r="F25" s="15">
        <f t="shared" si="0"/>
        <v>-1272477.31</v>
      </c>
      <c r="G25" s="6"/>
    </row>
    <row r="26" spans="1:7" ht="45.75" x14ac:dyDescent="0.25">
      <c r="A26" s="19" t="s">
        <v>33</v>
      </c>
      <c r="B26" s="20" t="s">
        <v>14</v>
      </c>
      <c r="C26" s="21" t="s">
        <v>34</v>
      </c>
      <c r="D26" s="15">
        <v>2043364</v>
      </c>
      <c r="E26" s="15">
        <v>1897759.46</v>
      </c>
      <c r="F26" s="15">
        <f t="shared" si="0"/>
        <v>145604.54000000004</v>
      </c>
      <c r="G26" s="6"/>
    </row>
    <row r="27" spans="1:7" ht="45.75" x14ac:dyDescent="0.25">
      <c r="A27" s="19" t="s">
        <v>35</v>
      </c>
      <c r="B27" s="20" t="s">
        <v>14</v>
      </c>
      <c r="C27" s="21" t="s">
        <v>36</v>
      </c>
      <c r="D27" s="15">
        <v>2043364</v>
      </c>
      <c r="E27" s="15">
        <v>1897759.46</v>
      </c>
      <c r="F27" s="15">
        <f t="shared" si="0"/>
        <v>145604.54000000004</v>
      </c>
      <c r="G27" s="6"/>
    </row>
    <row r="28" spans="1:7" ht="79.5" x14ac:dyDescent="0.25">
      <c r="A28" s="19" t="s">
        <v>37</v>
      </c>
      <c r="B28" s="20" t="s">
        <v>14</v>
      </c>
      <c r="C28" s="21" t="s">
        <v>38</v>
      </c>
      <c r="D28" s="15">
        <v>938239</v>
      </c>
      <c r="E28" s="15">
        <v>869852.46</v>
      </c>
      <c r="F28" s="15">
        <f t="shared" si="0"/>
        <v>68386.540000000037</v>
      </c>
      <c r="G28" s="6"/>
    </row>
    <row r="29" spans="1:7" ht="113.25" x14ac:dyDescent="0.25">
      <c r="A29" s="19" t="s">
        <v>39</v>
      </c>
      <c r="B29" s="20" t="s">
        <v>14</v>
      </c>
      <c r="C29" s="21" t="s">
        <v>40</v>
      </c>
      <c r="D29" s="15">
        <v>938239</v>
      </c>
      <c r="E29" s="15">
        <v>869852.46</v>
      </c>
      <c r="F29" s="15">
        <f t="shared" si="0"/>
        <v>68386.540000000037</v>
      </c>
      <c r="G29" s="6"/>
    </row>
    <row r="30" spans="1:7" ht="90.75" x14ac:dyDescent="0.25">
      <c r="A30" s="19" t="s">
        <v>41</v>
      </c>
      <c r="B30" s="20" t="s">
        <v>14</v>
      </c>
      <c r="C30" s="21" t="s">
        <v>42</v>
      </c>
      <c r="D30" s="15">
        <v>5347</v>
      </c>
      <c r="E30" s="15">
        <v>6170.03</v>
      </c>
      <c r="F30" s="15">
        <f t="shared" si="0"/>
        <v>-823.02999999999975</v>
      </c>
      <c r="G30" s="6"/>
    </row>
    <row r="31" spans="1:7" ht="124.5" x14ac:dyDescent="0.25">
      <c r="A31" s="19" t="s">
        <v>43</v>
      </c>
      <c r="B31" s="20" t="s">
        <v>14</v>
      </c>
      <c r="C31" s="21" t="s">
        <v>44</v>
      </c>
      <c r="D31" s="15">
        <v>5347</v>
      </c>
      <c r="E31" s="15">
        <v>6170.03</v>
      </c>
      <c r="F31" s="15">
        <f t="shared" si="0"/>
        <v>-823.02999999999975</v>
      </c>
      <c r="G31" s="6"/>
    </row>
    <row r="32" spans="1:7" ht="79.5" x14ac:dyDescent="0.25">
      <c r="A32" s="19" t="s">
        <v>45</v>
      </c>
      <c r="B32" s="20" t="s">
        <v>14</v>
      </c>
      <c r="C32" s="21" t="s">
        <v>46</v>
      </c>
      <c r="D32" s="15">
        <v>1234200</v>
      </c>
      <c r="E32" s="15">
        <v>1169120.2</v>
      </c>
      <c r="F32" s="15">
        <f t="shared" si="0"/>
        <v>65079.800000000047</v>
      </c>
      <c r="G32" s="6"/>
    </row>
    <row r="33" spans="1:7" ht="113.25" x14ac:dyDescent="0.25">
      <c r="A33" s="19" t="s">
        <v>47</v>
      </c>
      <c r="B33" s="20" t="s">
        <v>14</v>
      </c>
      <c r="C33" s="21" t="s">
        <v>48</v>
      </c>
      <c r="D33" s="15">
        <v>1234200</v>
      </c>
      <c r="E33" s="15">
        <v>1169120.2</v>
      </c>
      <c r="F33" s="15">
        <f t="shared" si="0"/>
        <v>65079.800000000047</v>
      </c>
      <c r="G33" s="6"/>
    </row>
    <row r="34" spans="1:7" ht="79.5" x14ac:dyDescent="0.25">
      <c r="A34" s="19" t="s">
        <v>49</v>
      </c>
      <c r="B34" s="20" t="s">
        <v>14</v>
      </c>
      <c r="C34" s="21" t="s">
        <v>50</v>
      </c>
      <c r="D34" s="15">
        <v>-134422</v>
      </c>
      <c r="E34" s="15">
        <v>-147383.23000000001</v>
      </c>
      <c r="F34" s="15">
        <f t="shared" si="0"/>
        <v>12961.23000000001</v>
      </c>
      <c r="G34" s="6"/>
    </row>
    <row r="35" spans="1:7" ht="113.25" x14ac:dyDescent="0.25">
      <c r="A35" s="19" t="s">
        <v>51</v>
      </c>
      <c r="B35" s="20" t="s">
        <v>14</v>
      </c>
      <c r="C35" s="21" t="s">
        <v>52</v>
      </c>
      <c r="D35" s="15">
        <v>-134422</v>
      </c>
      <c r="E35" s="15">
        <v>-147383.23000000001</v>
      </c>
      <c r="F35" s="15">
        <f t="shared" si="0"/>
        <v>12961.23000000001</v>
      </c>
      <c r="G35" s="6"/>
    </row>
    <row r="36" spans="1:7" ht="34.5" x14ac:dyDescent="0.25">
      <c r="A36" s="19" t="s">
        <v>53</v>
      </c>
      <c r="B36" s="20" t="s">
        <v>14</v>
      </c>
      <c r="C36" s="21" t="s">
        <v>54</v>
      </c>
      <c r="D36" s="15">
        <v>25548733</v>
      </c>
      <c r="E36" s="15">
        <v>11922198.93</v>
      </c>
      <c r="F36" s="15">
        <f t="shared" si="0"/>
        <v>13626534.07</v>
      </c>
      <c r="G36" s="6"/>
    </row>
    <row r="37" spans="1:7" ht="45.75" x14ac:dyDescent="0.25">
      <c r="A37" s="19" t="s">
        <v>55</v>
      </c>
      <c r="B37" s="20" t="s">
        <v>14</v>
      </c>
      <c r="C37" s="21" t="s">
        <v>56</v>
      </c>
      <c r="D37" s="15">
        <v>7676900</v>
      </c>
      <c r="E37" s="15">
        <v>8597798.6400000006</v>
      </c>
      <c r="F37" s="15">
        <f t="shared" si="0"/>
        <v>-920898.6400000006</v>
      </c>
      <c r="G37" s="6"/>
    </row>
    <row r="38" spans="1:7" ht="45.75" x14ac:dyDescent="0.25">
      <c r="A38" s="19" t="s">
        <v>57</v>
      </c>
      <c r="B38" s="20" t="s">
        <v>14</v>
      </c>
      <c r="C38" s="21" t="s">
        <v>58</v>
      </c>
      <c r="D38" s="15">
        <v>3670760</v>
      </c>
      <c r="E38" s="15">
        <v>3805164.32</v>
      </c>
      <c r="F38" s="15">
        <f t="shared" si="0"/>
        <v>-134404.31999999983</v>
      </c>
      <c r="G38" s="6"/>
    </row>
    <row r="39" spans="1:7" ht="45.75" x14ac:dyDescent="0.25">
      <c r="A39" s="19" t="s">
        <v>57</v>
      </c>
      <c r="B39" s="20" t="s">
        <v>14</v>
      </c>
      <c r="C39" s="21" t="s">
        <v>59</v>
      </c>
      <c r="D39" s="15">
        <v>3670760</v>
      </c>
      <c r="E39" s="15">
        <v>3805164.32</v>
      </c>
      <c r="F39" s="15">
        <f t="shared" si="0"/>
        <v>-134404.31999999983</v>
      </c>
      <c r="G39" s="6"/>
    </row>
    <row r="40" spans="1:7" ht="57" x14ac:dyDescent="0.25">
      <c r="A40" s="19" t="s">
        <v>60</v>
      </c>
      <c r="B40" s="20" t="s">
        <v>14</v>
      </c>
      <c r="C40" s="21" t="s">
        <v>61</v>
      </c>
      <c r="D40" s="15">
        <v>4006140</v>
      </c>
      <c r="E40" s="15">
        <v>4792634.32</v>
      </c>
      <c r="F40" s="15">
        <f t="shared" si="0"/>
        <v>-786494.3200000003</v>
      </c>
      <c r="G40" s="6"/>
    </row>
    <row r="41" spans="1:7" ht="68.25" x14ac:dyDescent="0.25">
      <c r="A41" s="19" t="s">
        <v>62</v>
      </c>
      <c r="B41" s="20" t="s">
        <v>14</v>
      </c>
      <c r="C41" s="21" t="s">
        <v>63</v>
      </c>
      <c r="D41" s="15">
        <v>4006140</v>
      </c>
      <c r="E41" s="15">
        <v>4792634.32</v>
      </c>
      <c r="F41" s="15">
        <f t="shared" si="0"/>
        <v>-786494.3200000003</v>
      </c>
      <c r="G41" s="6"/>
    </row>
    <row r="42" spans="1:7" ht="45.75" x14ac:dyDescent="0.25">
      <c r="A42" s="19" t="s">
        <v>64</v>
      </c>
      <c r="B42" s="20" t="s">
        <v>14</v>
      </c>
      <c r="C42" s="21" t="s">
        <v>65</v>
      </c>
      <c r="D42" s="15">
        <v>2061700</v>
      </c>
      <c r="E42" s="15">
        <v>1955638.72</v>
      </c>
      <c r="F42" s="15">
        <f t="shared" si="0"/>
        <v>106061.28000000003</v>
      </c>
      <c r="G42" s="6"/>
    </row>
    <row r="43" spans="1:7" ht="45.75" x14ac:dyDescent="0.25">
      <c r="A43" s="19" t="s">
        <v>64</v>
      </c>
      <c r="B43" s="20" t="s">
        <v>14</v>
      </c>
      <c r="C43" s="21" t="s">
        <v>66</v>
      </c>
      <c r="D43" s="15">
        <v>2061700</v>
      </c>
      <c r="E43" s="15">
        <v>1955002.17</v>
      </c>
      <c r="F43" s="15">
        <f t="shared" si="0"/>
        <v>106697.83000000007</v>
      </c>
      <c r="G43" s="6"/>
    </row>
    <row r="44" spans="1:7" ht="57" x14ac:dyDescent="0.25">
      <c r="A44" s="19" t="s">
        <v>67</v>
      </c>
      <c r="B44" s="20" t="s">
        <v>14</v>
      </c>
      <c r="C44" s="21" t="s">
        <v>68</v>
      </c>
      <c r="D44" s="15">
        <v>0</v>
      </c>
      <c r="E44" s="15">
        <v>636.54999999999995</v>
      </c>
      <c r="F44" s="15">
        <f t="shared" si="0"/>
        <v>-636.54999999999995</v>
      </c>
      <c r="G44" s="6"/>
    </row>
    <row r="45" spans="1:7" ht="34.5" x14ac:dyDescent="0.25">
      <c r="A45" s="19" t="s">
        <v>69</v>
      </c>
      <c r="B45" s="20" t="s">
        <v>14</v>
      </c>
      <c r="C45" s="21" t="s">
        <v>70</v>
      </c>
      <c r="D45" s="15">
        <v>100000</v>
      </c>
      <c r="E45" s="15">
        <v>48309.67</v>
      </c>
      <c r="F45" s="15">
        <f t="shared" si="0"/>
        <v>51690.33</v>
      </c>
      <c r="G45" s="6"/>
    </row>
    <row r="46" spans="1:7" ht="34.5" x14ac:dyDescent="0.25">
      <c r="A46" s="19" t="s">
        <v>69</v>
      </c>
      <c r="B46" s="20" t="s">
        <v>14</v>
      </c>
      <c r="C46" s="21" t="s">
        <v>71</v>
      </c>
      <c r="D46" s="15">
        <v>100000</v>
      </c>
      <c r="E46" s="15">
        <v>48309.67</v>
      </c>
      <c r="F46" s="15">
        <f t="shared" si="0"/>
        <v>51690.33</v>
      </c>
      <c r="G46" s="6"/>
    </row>
    <row r="47" spans="1:7" ht="45.75" x14ac:dyDescent="0.25">
      <c r="A47" s="19" t="s">
        <v>72</v>
      </c>
      <c r="B47" s="20" t="s">
        <v>14</v>
      </c>
      <c r="C47" s="21" t="s">
        <v>73</v>
      </c>
      <c r="D47" s="15">
        <v>15710133</v>
      </c>
      <c r="E47" s="15">
        <v>1320451.8999999999</v>
      </c>
      <c r="F47" s="15">
        <f t="shared" si="0"/>
        <v>14389681.1</v>
      </c>
      <c r="G47" s="6"/>
    </row>
    <row r="48" spans="1:7" ht="57" x14ac:dyDescent="0.25">
      <c r="A48" s="19" t="s">
        <v>74</v>
      </c>
      <c r="B48" s="20" t="s">
        <v>14</v>
      </c>
      <c r="C48" s="21" t="s">
        <v>75</v>
      </c>
      <c r="D48" s="15">
        <v>15710133</v>
      </c>
      <c r="E48" s="15">
        <v>1320451.8999999999</v>
      </c>
      <c r="F48" s="15">
        <f t="shared" si="0"/>
        <v>14389681.1</v>
      </c>
      <c r="G48" s="6"/>
    </row>
    <row r="49" spans="1:7" ht="34.5" x14ac:dyDescent="0.25">
      <c r="A49" s="19" t="s">
        <v>76</v>
      </c>
      <c r="B49" s="20" t="s">
        <v>14</v>
      </c>
      <c r="C49" s="21" t="s">
        <v>77</v>
      </c>
      <c r="D49" s="15">
        <v>17172600</v>
      </c>
      <c r="E49" s="15">
        <v>14982629.720000001</v>
      </c>
      <c r="F49" s="15">
        <f t="shared" si="0"/>
        <v>2189970.2799999993</v>
      </c>
      <c r="G49" s="6"/>
    </row>
    <row r="50" spans="1:7" ht="34.5" x14ac:dyDescent="0.25">
      <c r="A50" s="19" t="s">
        <v>78</v>
      </c>
      <c r="B50" s="20" t="s">
        <v>14</v>
      </c>
      <c r="C50" s="21" t="s">
        <v>79</v>
      </c>
      <c r="D50" s="15">
        <v>7317600</v>
      </c>
      <c r="E50" s="15">
        <v>5560928.9299999997</v>
      </c>
      <c r="F50" s="15">
        <f t="shared" si="0"/>
        <v>1756671.0700000003</v>
      </c>
      <c r="G50" s="6"/>
    </row>
    <row r="51" spans="1:7" ht="57" x14ac:dyDescent="0.25">
      <c r="A51" s="19" t="s">
        <v>80</v>
      </c>
      <c r="B51" s="20" t="s">
        <v>14</v>
      </c>
      <c r="C51" s="21" t="s">
        <v>81</v>
      </c>
      <c r="D51" s="15">
        <v>7317600</v>
      </c>
      <c r="E51" s="15">
        <v>5560928.9299999997</v>
      </c>
      <c r="F51" s="15">
        <f t="shared" si="0"/>
        <v>1756671.0700000003</v>
      </c>
      <c r="G51" s="6"/>
    </row>
    <row r="52" spans="1:7" ht="34.5" x14ac:dyDescent="0.25">
      <c r="A52" s="19" t="s">
        <v>82</v>
      </c>
      <c r="B52" s="20" t="s">
        <v>14</v>
      </c>
      <c r="C52" s="21" t="s">
        <v>83</v>
      </c>
      <c r="D52" s="15">
        <v>109200</v>
      </c>
      <c r="E52" s="15">
        <v>14000</v>
      </c>
      <c r="F52" s="15">
        <f t="shared" si="0"/>
        <v>95200</v>
      </c>
      <c r="G52" s="6"/>
    </row>
    <row r="53" spans="1:7" ht="34.5" x14ac:dyDescent="0.25">
      <c r="A53" s="19" t="s">
        <v>84</v>
      </c>
      <c r="B53" s="20" t="s">
        <v>14</v>
      </c>
      <c r="C53" s="21" t="s">
        <v>85</v>
      </c>
      <c r="D53" s="15">
        <v>9745800</v>
      </c>
      <c r="E53" s="15">
        <v>9407700.7899999991</v>
      </c>
      <c r="F53" s="15">
        <f t="shared" si="0"/>
        <v>338099.21000000089</v>
      </c>
      <c r="G53" s="6"/>
    </row>
    <row r="54" spans="1:7" ht="34.5" x14ac:dyDescent="0.25">
      <c r="A54" s="19" t="s">
        <v>86</v>
      </c>
      <c r="B54" s="20" t="s">
        <v>14</v>
      </c>
      <c r="C54" s="21" t="s">
        <v>87</v>
      </c>
      <c r="D54" s="15">
        <v>8186000</v>
      </c>
      <c r="E54" s="15">
        <v>8359437.4800000004</v>
      </c>
      <c r="F54" s="15">
        <f t="shared" si="0"/>
        <v>-173437.48000000045</v>
      </c>
      <c r="G54" s="6"/>
    </row>
    <row r="55" spans="1:7" ht="45.75" x14ac:dyDescent="0.25">
      <c r="A55" s="19" t="s">
        <v>88</v>
      </c>
      <c r="B55" s="20" t="s">
        <v>14</v>
      </c>
      <c r="C55" s="21" t="s">
        <v>89</v>
      </c>
      <c r="D55" s="15">
        <v>8186000</v>
      </c>
      <c r="E55" s="15">
        <v>8359437.4800000004</v>
      </c>
      <c r="F55" s="15">
        <f t="shared" si="0"/>
        <v>-173437.48000000045</v>
      </c>
      <c r="G55" s="6"/>
    </row>
    <row r="56" spans="1:7" ht="34.5" x14ac:dyDescent="0.25">
      <c r="A56" s="19" t="s">
        <v>90</v>
      </c>
      <c r="B56" s="20" t="s">
        <v>14</v>
      </c>
      <c r="C56" s="21" t="s">
        <v>91</v>
      </c>
      <c r="D56" s="15">
        <v>1559800</v>
      </c>
      <c r="E56" s="15">
        <v>1048263.31</v>
      </c>
      <c r="F56" s="15">
        <f t="shared" si="0"/>
        <v>511536.68999999994</v>
      </c>
      <c r="G56" s="6"/>
    </row>
    <row r="57" spans="1:7" ht="45.75" x14ac:dyDescent="0.25">
      <c r="A57" s="19" t="s">
        <v>92</v>
      </c>
      <c r="B57" s="20" t="s">
        <v>14</v>
      </c>
      <c r="C57" s="21" t="s">
        <v>93</v>
      </c>
      <c r="D57" s="15">
        <v>1559800</v>
      </c>
      <c r="E57" s="15">
        <v>1048263.31</v>
      </c>
      <c r="F57" s="15">
        <f t="shared" si="0"/>
        <v>511536.68999999994</v>
      </c>
      <c r="G57" s="6"/>
    </row>
    <row r="58" spans="1:7" ht="34.5" x14ac:dyDescent="0.25">
      <c r="A58" s="19" t="s">
        <v>94</v>
      </c>
      <c r="B58" s="20" t="s">
        <v>14</v>
      </c>
      <c r="C58" s="21" t="s">
        <v>95</v>
      </c>
      <c r="D58" s="15">
        <v>2810000</v>
      </c>
      <c r="E58" s="15">
        <v>2382099.67</v>
      </c>
      <c r="F58" s="15">
        <f t="shared" si="0"/>
        <v>427900.33000000007</v>
      </c>
      <c r="G58" s="6"/>
    </row>
    <row r="59" spans="1:7" ht="45.75" x14ac:dyDescent="0.25">
      <c r="A59" s="19" t="s">
        <v>96</v>
      </c>
      <c r="B59" s="20" t="s">
        <v>14</v>
      </c>
      <c r="C59" s="21" t="s">
        <v>97</v>
      </c>
      <c r="D59" s="15">
        <v>2785000</v>
      </c>
      <c r="E59" s="15">
        <v>2367099.67</v>
      </c>
      <c r="F59" s="15">
        <f t="shared" si="0"/>
        <v>417900.33000000007</v>
      </c>
      <c r="G59" s="6"/>
    </row>
    <row r="60" spans="1:7" ht="57" x14ac:dyDescent="0.25">
      <c r="A60" s="19" t="s">
        <v>98</v>
      </c>
      <c r="B60" s="20" t="s">
        <v>14</v>
      </c>
      <c r="C60" s="21" t="s">
        <v>99</v>
      </c>
      <c r="D60" s="15">
        <v>2785000</v>
      </c>
      <c r="E60" s="15">
        <v>2367099.67</v>
      </c>
      <c r="F60" s="15">
        <f t="shared" si="0"/>
        <v>417900.33000000007</v>
      </c>
      <c r="G60" s="6"/>
    </row>
    <row r="61" spans="1:7" ht="57" x14ac:dyDescent="0.25">
      <c r="A61" s="19" t="s">
        <v>100</v>
      </c>
      <c r="B61" s="20" t="s">
        <v>14</v>
      </c>
      <c r="C61" s="21" t="s">
        <v>101</v>
      </c>
      <c r="D61" s="15">
        <v>25000</v>
      </c>
      <c r="E61" s="15">
        <v>15000</v>
      </c>
      <c r="F61" s="15">
        <f t="shared" si="0"/>
        <v>10000</v>
      </c>
      <c r="G61" s="6"/>
    </row>
    <row r="62" spans="1:7" ht="45.75" x14ac:dyDescent="0.25">
      <c r="A62" s="19" t="s">
        <v>102</v>
      </c>
      <c r="B62" s="20" t="s">
        <v>14</v>
      </c>
      <c r="C62" s="21" t="s">
        <v>103</v>
      </c>
      <c r="D62" s="15">
        <v>25000</v>
      </c>
      <c r="E62" s="15">
        <v>15000</v>
      </c>
      <c r="F62" s="15">
        <f t="shared" si="0"/>
        <v>10000</v>
      </c>
      <c r="G62" s="6"/>
    </row>
    <row r="63" spans="1:7" ht="57" x14ac:dyDescent="0.25">
      <c r="A63" s="19" t="s">
        <v>104</v>
      </c>
      <c r="B63" s="20" t="s">
        <v>14</v>
      </c>
      <c r="C63" s="21" t="s">
        <v>105</v>
      </c>
      <c r="D63" s="15">
        <v>18958570</v>
      </c>
      <c r="E63" s="15">
        <v>15460222.310000001</v>
      </c>
      <c r="F63" s="15">
        <f t="shared" si="0"/>
        <v>3498347.6899999995</v>
      </c>
      <c r="G63" s="6"/>
    </row>
    <row r="64" spans="1:7" ht="90.75" x14ac:dyDescent="0.25">
      <c r="A64" s="19" t="s">
        <v>106</v>
      </c>
      <c r="B64" s="20" t="s">
        <v>14</v>
      </c>
      <c r="C64" s="21" t="s">
        <v>107</v>
      </c>
      <c r="D64" s="15">
        <v>15902970</v>
      </c>
      <c r="E64" s="15">
        <v>12920200.029999999</v>
      </c>
      <c r="F64" s="15">
        <f t="shared" si="0"/>
        <v>2982769.9700000007</v>
      </c>
      <c r="G64" s="6"/>
    </row>
    <row r="65" spans="1:7" ht="79.5" x14ac:dyDescent="0.25">
      <c r="A65" s="19" t="s">
        <v>108</v>
      </c>
      <c r="B65" s="20" t="s">
        <v>14</v>
      </c>
      <c r="C65" s="21" t="s">
        <v>109</v>
      </c>
      <c r="D65" s="15">
        <v>7438381</v>
      </c>
      <c r="E65" s="15">
        <v>5687010.1200000001</v>
      </c>
      <c r="F65" s="15">
        <f t="shared" si="0"/>
        <v>1751370.88</v>
      </c>
      <c r="G65" s="6"/>
    </row>
    <row r="66" spans="1:7" ht="79.5" x14ac:dyDescent="0.25">
      <c r="A66" s="19" t="s">
        <v>110</v>
      </c>
      <c r="B66" s="20" t="s">
        <v>14</v>
      </c>
      <c r="C66" s="21" t="s">
        <v>111</v>
      </c>
      <c r="D66" s="15">
        <v>7438381</v>
      </c>
      <c r="E66" s="15">
        <v>5687010.1200000001</v>
      </c>
      <c r="F66" s="15">
        <f t="shared" si="0"/>
        <v>1751370.88</v>
      </c>
      <c r="G66" s="6"/>
    </row>
    <row r="67" spans="1:7" ht="79.5" x14ac:dyDescent="0.25">
      <c r="A67" s="19" t="s">
        <v>112</v>
      </c>
      <c r="B67" s="20" t="s">
        <v>14</v>
      </c>
      <c r="C67" s="21" t="s">
        <v>113</v>
      </c>
      <c r="D67" s="15">
        <v>2300000</v>
      </c>
      <c r="E67" s="15">
        <v>1816439.27</v>
      </c>
      <c r="F67" s="15">
        <f t="shared" si="0"/>
        <v>483560.73</v>
      </c>
      <c r="G67" s="6"/>
    </row>
    <row r="68" spans="1:7" ht="79.5" x14ac:dyDescent="0.25">
      <c r="A68" s="19" t="s">
        <v>114</v>
      </c>
      <c r="B68" s="20" t="s">
        <v>14</v>
      </c>
      <c r="C68" s="21" t="s">
        <v>115</v>
      </c>
      <c r="D68" s="15">
        <v>2300000</v>
      </c>
      <c r="E68" s="15">
        <v>1816439.27</v>
      </c>
      <c r="F68" s="15">
        <f t="shared" si="0"/>
        <v>483560.73</v>
      </c>
      <c r="G68" s="6"/>
    </row>
    <row r="69" spans="1:7" ht="90.75" x14ac:dyDescent="0.25">
      <c r="A69" s="19" t="s">
        <v>116</v>
      </c>
      <c r="B69" s="20" t="s">
        <v>14</v>
      </c>
      <c r="C69" s="21" t="s">
        <v>117</v>
      </c>
      <c r="D69" s="15">
        <v>212275</v>
      </c>
      <c r="E69" s="15">
        <v>176895.6</v>
      </c>
      <c r="F69" s="15">
        <f t="shared" si="0"/>
        <v>35379.399999999994</v>
      </c>
      <c r="G69" s="6"/>
    </row>
    <row r="70" spans="1:7" ht="79.5" x14ac:dyDescent="0.25">
      <c r="A70" s="19" t="s">
        <v>118</v>
      </c>
      <c r="B70" s="20" t="s">
        <v>14</v>
      </c>
      <c r="C70" s="21" t="s">
        <v>119</v>
      </c>
      <c r="D70" s="15">
        <v>212275</v>
      </c>
      <c r="E70" s="15">
        <v>176895.6</v>
      </c>
      <c r="F70" s="15">
        <f t="shared" si="0"/>
        <v>35379.399999999994</v>
      </c>
      <c r="G70" s="6"/>
    </row>
    <row r="71" spans="1:7" ht="57" x14ac:dyDescent="0.25">
      <c r="A71" s="19" t="s">
        <v>120</v>
      </c>
      <c r="B71" s="20" t="s">
        <v>14</v>
      </c>
      <c r="C71" s="21" t="s">
        <v>121</v>
      </c>
      <c r="D71" s="15">
        <v>5952314</v>
      </c>
      <c r="E71" s="15">
        <v>5239855.04</v>
      </c>
      <c r="F71" s="15">
        <f t="shared" si="0"/>
        <v>712458.96</v>
      </c>
      <c r="G71" s="6"/>
    </row>
    <row r="72" spans="1:7" ht="45.75" x14ac:dyDescent="0.25">
      <c r="A72" s="19" t="s">
        <v>122</v>
      </c>
      <c r="B72" s="20" t="s">
        <v>14</v>
      </c>
      <c r="C72" s="21" t="s">
        <v>123</v>
      </c>
      <c r="D72" s="15">
        <v>5952314</v>
      </c>
      <c r="E72" s="15">
        <v>5239855.04</v>
      </c>
      <c r="F72" s="15">
        <f t="shared" si="0"/>
        <v>712458.96</v>
      </c>
      <c r="G72" s="6"/>
    </row>
    <row r="73" spans="1:7" ht="90.75" x14ac:dyDescent="0.25">
      <c r="A73" s="19" t="s">
        <v>124</v>
      </c>
      <c r="B73" s="20" t="s">
        <v>14</v>
      </c>
      <c r="C73" s="21" t="s">
        <v>125</v>
      </c>
      <c r="D73" s="15">
        <v>3055600</v>
      </c>
      <c r="E73" s="15">
        <v>2540022.2799999998</v>
      </c>
      <c r="F73" s="15">
        <f t="shared" si="0"/>
        <v>515577.7200000002</v>
      </c>
      <c r="G73" s="6"/>
    </row>
    <row r="74" spans="1:7" ht="90.75" x14ac:dyDescent="0.25">
      <c r="A74" s="19" t="s">
        <v>126</v>
      </c>
      <c r="B74" s="20" t="s">
        <v>14</v>
      </c>
      <c r="C74" s="21" t="s">
        <v>127</v>
      </c>
      <c r="D74" s="15">
        <v>3055600</v>
      </c>
      <c r="E74" s="15">
        <v>2540022.2799999998</v>
      </c>
      <c r="F74" s="15">
        <f t="shared" si="0"/>
        <v>515577.7200000002</v>
      </c>
      <c r="G74" s="6"/>
    </row>
    <row r="75" spans="1:7" ht="90.75" x14ac:dyDescent="0.25">
      <c r="A75" s="19" t="s">
        <v>128</v>
      </c>
      <c r="B75" s="20" t="s">
        <v>14</v>
      </c>
      <c r="C75" s="21" t="s">
        <v>129</v>
      </c>
      <c r="D75" s="15">
        <v>3055600</v>
      </c>
      <c r="E75" s="15">
        <v>2540022.2799999998</v>
      </c>
      <c r="F75" s="15">
        <f t="shared" si="0"/>
        <v>515577.7200000002</v>
      </c>
      <c r="G75" s="6"/>
    </row>
    <row r="76" spans="1:7" ht="34.5" x14ac:dyDescent="0.25">
      <c r="A76" s="19" t="s">
        <v>130</v>
      </c>
      <c r="B76" s="20" t="s">
        <v>14</v>
      </c>
      <c r="C76" s="21" t="s">
        <v>131</v>
      </c>
      <c r="D76" s="15">
        <v>251900</v>
      </c>
      <c r="E76" s="15">
        <v>251860.53</v>
      </c>
      <c r="F76" s="15">
        <f t="shared" si="0"/>
        <v>39.470000000001164</v>
      </c>
      <c r="G76" s="6"/>
    </row>
    <row r="77" spans="1:7" ht="34.5" x14ac:dyDescent="0.25">
      <c r="A77" s="19" t="s">
        <v>132</v>
      </c>
      <c r="B77" s="20" t="s">
        <v>14</v>
      </c>
      <c r="C77" s="21" t="s">
        <v>133</v>
      </c>
      <c r="D77" s="15">
        <v>99600</v>
      </c>
      <c r="E77" s="15">
        <v>99608.11</v>
      </c>
      <c r="F77" s="15">
        <f t="shared" si="0"/>
        <v>-8.1100000000005821</v>
      </c>
      <c r="G77" s="6"/>
    </row>
    <row r="78" spans="1:7" ht="45.75" x14ac:dyDescent="0.25">
      <c r="A78" s="19" t="s">
        <v>134</v>
      </c>
      <c r="B78" s="20" t="s">
        <v>14</v>
      </c>
      <c r="C78" s="21" t="s">
        <v>135</v>
      </c>
      <c r="D78" s="15">
        <v>19970</v>
      </c>
      <c r="E78" s="15">
        <v>19976.45</v>
      </c>
      <c r="F78" s="15">
        <f t="shared" si="0"/>
        <v>-6.4500000000007276</v>
      </c>
      <c r="G78" s="6"/>
    </row>
    <row r="79" spans="1:7" ht="34.5" x14ac:dyDescent="0.25">
      <c r="A79" s="19" t="s">
        <v>136</v>
      </c>
      <c r="B79" s="20" t="s">
        <v>14</v>
      </c>
      <c r="C79" s="21" t="s">
        <v>137</v>
      </c>
      <c r="D79" s="15">
        <v>53485</v>
      </c>
      <c r="E79" s="15">
        <v>53485.48</v>
      </c>
      <c r="F79" s="15">
        <f t="shared" si="0"/>
        <v>-0.48000000000320142</v>
      </c>
      <c r="G79" s="6"/>
    </row>
    <row r="80" spans="1:7" ht="34.5" x14ac:dyDescent="0.25">
      <c r="A80" s="19" t="s">
        <v>138</v>
      </c>
      <c r="B80" s="20" t="s">
        <v>14</v>
      </c>
      <c r="C80" s="21" t="s">
        <v>139</v>
      </c>
      <c r="D80" s="15">
        <v>26145</v>
      </c>
      <c r="E80" s="15">
        <v>26146.18</v>
      </c>
      <c r="F80" s="15">
        <f t="shared" si="0"/>
        <v>-1.180000000000291</v>
      </c>
      <c r="G80" s="6"/>
    </row>
    <row r="81" spans="1:7" ht="34.5" x14ac:dyDescent="0.25">
      <c r="A81" s="19" t="s">
        <v>140</v>
      </c>
      <c r="B81" s="20" t="s">
        <v>14</v>
      </c>
      <c r="C81" s="21" t="s">
        <v>141</v>
      </c>
      <c r="D81" s="15">
        <v>21169</v>
      </c>
      <c r="E81" s="15">
        <v>21169.61</v>
      </c>
      <c r="F81" s="15">
        <f t="shared" ref="F81:F144" si="1">SUM(D81-E81)</f>
        <v>-0.61000000000058208</v>
      </c>
      <c r="G81" s="6"/>
    </row>
    <row r="82" spans="1:7" ht="34.5" x14ac:dyDescent="0.25">
      <c r="A82" s="19" t="s">
        <v>142</v>
      </c>
      <c r="B82" s="20" t="s">
        <v>14</v>
      </c>
      <c r="C82" s="21" t="s">
        <v>143</v>
      </c>
      <c r="D82" s="15">
        <v>4976</v>
      </c>
      <c r="E82" s="15">
        <v>4976.57</v>
      </c>
      <c r="F82" s="15">
        <f t="shared" si="1"/>
        <v>-0.56999999999970896</v>
      </c>
      <c r="G82" s="6"/>
    </row>
    <row r="83" spans="1:7" ht="34.5" x14ac:dyDescent="0.25">
      <c r="A83" s="19" t="s">
        <v>144</v>
      </c>
      <c r="B83" s="20" t="s">
        <v>14</v>
      </c>
      <c r="C83" s="21" t="s">
        <v>145</v>
      </c>
      <c r="D83" s="15">
        <v>152300</v>
      </c>
      <c r="E83" s="15">
        <v>152252.42000000001</v>
      </c>
      <c r="F83" s="15">
        <f t="shared" si="1"/>
        <v>47.579999999987194</v>
      </c>
      <c r="G83" s="6"/>
    </row>
    <row r="84" spans="1:7" ht="57" x14ac:dyDescent="0.25">
      <c r="A84" s="19" t="s">
        <v>146</v>
      </c>
      <c r="B84" s="20" t="s">
        <v>14</v>
      </c>
      <c r="C84" s="21" t="s">
        <v>147</v>
      </c>
      <c r="D84" s="15">
        <v>152300</v>
      </c>
      <c r="E84" s="15">
        <v>152252.42000000001</v>
      </c>
      <c r="F84" s="15">
        <f t="shared" si="1"/>
        <v>47.579999999987194</v>
      </c>
      <c r="G84" s="6"/>
    </row>
    <row r="85" spans="1:7" ht="68.25" x14ac:dyDescent="0.25">
      <c r="A85" s="19" t="s">
        <v>148</v>
      </c>
      <c r="B85" s="20" t="s">
        <v>14</v>
      </c>
      <c r="C85" s="21" t="s">
        <v>149</v>
      </c>
      <c r="D85" s="15">
        <v>152300</v>
      </c>
      <c r="E85" s="15">
        <v>152252.42000000001</v>
      </c>
      <c r="F85" s="15">
        <f t="shared" si="1"/>
        <v>47.579999999987194</v>
      </c>
      <c r="G85" s="6"/>
    </row>
    <row r="86" spans="1:7" ht="45.75" x14ac:dyDescent="0.25">
      <c r="A86" s="19" t="s">
        <v>150</v>
      </c>
      <c r="B86" s="20" t="s">
        <v>14</v>
      </c>
      <c r="C86" s="21" t="s">
        <v>151</v>
      </c>
      <c r="D86" s="15">
        <v>156619</v>
      </c>
      <c r="E86" s="15">
        <v>104658.19</v>
      </c>
      <c r="F86" s="15">
        <f t="shared" si="1"/>
        <v>51960.81</v>
      </c>
      <c r="G86" s="6"/>
    </row>
    <row r="87" spans="1:7" ht="34.5" x14ac:dyDescent="0.25">
      <c r="A87" s="19" t="s">
        <v>152</v>
      </c>
      <c r="B87" s="20" t="s">
        <v>14</v>
      </c>
      <c r="C87" s="21" t="s">
        <v>153</v>
      </c>
      <c r="D87" s="15">
        <v>156619</v>
      </c>
      <c r="E87" s="15">
        <v>104658.19</v>
      </c>
      <c r="F87" s="15">
        <f t="shared" si="1"/>
        <v>51960.81</v>
      </c>
      <c r="G87" s="6"/>
    </row>
    <row r="88" spans="1:7" ht="45.75" x14ac:dyDescent="0.25">
      <c r="A88" s="19" t="s">
        <v>154</v>
      </c>
      <c r="B88" s="20" t="s">
        <v>14</v>
      </c>
      <c r="C88" s="21" t="s">
        <v>155</v>
      </c>
      <c r="D88" s="15">
        <v>91356</v>
      </c>
      <c r="E88" s="15">
        <v>74397.03</v>
      </c>
      <c r="F88" s="15">
        <f t="shared" si="1"/>
        <v>16958.97</v>
      </c>
      <c r="G88" s="6"/>
    </row>
    <row r="89" spans="1:7" ht="57" x14ac:dyDescent="0.25">
      <c r="A89" s="19" t="s">
        <v>156</v>
      </c>
      <c r="B89" s="20" t="s">
        <v>14</v>
      </c>
      <c r="C89" s="21" t="s">
        <v>157</v>
      </c>
      <c r="D89" s="15">
        <v>91356</v>
      </c>
      <c r="E89" s="15">
        <v>74397.03</v>
      </c>
      <c r="F89" s="15">
        <f t="shared" si="1"/>
        <v>16958.97</v>
      </c>
      <c r="G89" s="6"/>
    </row>
    <row r="90" spans="1:7" ht="34.5" x14ac:dyDescent="0.25">
      <c r="A90" s="19" t="s">
        <v>158</v>
      </c>
      <c r="B90" s="20" t="s">
        <v>14</v>
      </c>
      <c r="C90" s="21" t="s">
        <v>159</v>
      </c>
      <c r="D90" s="15">
        <v>65263</v>
      </c>
      <c r="E90" s="15">
        <v>30261.16</v>
      </c>
      <c r="F90" s="15">
        <f t="shared" si="1"/>
        <v>35001.839999999997</v>
      </c>
      <c r="G90" s="6"/>
    </row>
    <row r="91" spans="1:7" ht="45.75" x14ac:dyDescent="0.25">
      <c r="A91" s="19" t="s">
        <v>160</v>
      </c>
      <c r="B91" s="20" t="s">
        <v>14</v>
      </c>
      <c r="C91" s="21" t="s">
        <v>161</v>
      </c>
      <c r="D91" s="15">
        <v>65263</v>
      </c>
      <c r="E91" s="15">
        <v>30261.16</v>
      </c>
      <c r="F91" s="15">
        <f t="shared" si="1"/>
        <v>35001.839999999997</v>
      </c>
      <c r="G91" s="6"/>
    </row>
    <row r="92" spans="1:7" ht="45.75" x14ac:dyDescent="0.25">
      <c r="A92" s="19" t="s">
        <v>162</v>
      </c>
      <c r="B92" s="20" t="s">
        <v>14</v>
      </c>
      <c r="C92" s="21" t="s">
        <v>163</v>
      </c>
      <c r="D92" s="15">
        <v>12376260</v>
      </c>
      <c r="E92" s="15">
        <v>12407531.75</v>
      </c>
      <c r="F92" s="15">
        <f t="shared" si="1"/>
        <v>-31271.75</v>
      </c>
      <c r="G92" s="6"/>
    </row>
    <row r="93" spans="1:7" ht="90.75" x14ac:dyDescent="0.25">
      <c r="A93" s="19" t="s">
        <v>164</v>
      </c>
      <c r="B93" s="20" t="s">
        <v>14</v>
      </c>
      <c r="C93" s="21" t="s">
        <v>165</v>
      </c>
      <c r="D93" s="15">
        <v>10968900</v>
      </c>
      <c r="E93" s="15">
        <v>10960527.779999999</v>
      </c>
      <c r="F93" s="15">
        <f t="shared" si="1"/>
        <v>8372.2200000006706</v>
      </c>
      <c r="G93" s="6"/>
    </row>
    <row r="94" spans="1:7" ht="102" x14ac:dyDescent="0.25">
      <c r="A94" s="19" t="s">
        <v>166</v>
      </c>
      <c r="B94" s="20" t="s">
        <v>14</v>
      </c>
      <c r="C94" s="21" t="s">
        <v>167</v>
      </c>
      <c r="D94" s="15">
        <v>10968900</v>
      </c>
      <c r="E94" s="15">
        <v>10960527.779999999</v>
      </c>
      <c r="F94" s="15">
        <f t="shared" si="1"/>
        <v>8372.2200000006706</v>
      </c>
      <c r="G94" s="6"/>
    </row>
    <row r="95" spans="1:7" ht="90.75" x14ac:dyDescent="0.25">
      <c r="A95" s="19" t="s">
        <v>168</v>
      </c>
      <c r="B95" s="20" t="s">
        <v>14</v>
      </c>
      <c r="C95" s="21" t="s">
        <v>169</v>
      </c>
      <c r="D95" s="15">
        <v>10968900</v>
      </c>
      <c r="E95" s="15">
        <v>10960527.779999999</v>
      </c>
      <c r="F95" s="15">
        <f t="shared" si="1"/>
        <v>8372.2200000006706</v>
      </c>
      <c r="G95" s="6"/>
    </row>
    <row r="96" spans="1:7" ht="45.75" x14ac:dyDescent="0.25">
      <c r="A96" s="19" t="s">
        <v>170</v>
      </c>
      <c r="B96" s="20" t="s">
        <v>14</v>
      </c>
      <c r="C96" s="21" t="s">
        <v>171</v>
      </c>
      <c r="D96" s="15">
        <v>1407360</v>
      </c>
      <c r="E96" s="15">
        <v>1447003.97</v>
      </c>
      <c r="F96" s="15">
        <f t="shared" si="1"/>
        <v>-39643.969999999972</v>
      </c>
      <c r="G96" s="6"/>
    </row>
    <row r="97" spans="1:7" ht="45.75" x14ac:dyDescent="0.25">
      <c r="A97" s="19" t="s">
        <v>172</v>
      </c>
      <c r="B97" s="20" t="s">
        <v>14</v>
      </c>
      <c r="C97" s="21" t="s">
        <v>173</v>
      </c>
      <c r="D97" s="15">
        <v>1407360</v>
      </c>
      <c r="E97" s="15">
        <v>1447003.97</v>
      </c>
      <c r="F97" s="15">
        <f t="shared" si="1"/>
        <v>-39643.969999999972</v>
      </c>
      <c r="G97" s="6"/>
    </row>
    <row r="98" spans="1:7" ht="57" x14ac:dyDescent="0.25">
      <c r="A98" s="19" t="s">
        <v>174</v>
      </c>
      <c r="B98" s="20" t="s">
        <v>14</v>
      </c>
      <c r="C98" s="21" t="s">
        <v>175</v>
      </c>
      <c r="D98" s="15">
        <v>1407360</v>
      </c>
      <c r="E98" s="15">
        <v>1447003.97</v>
      </c>
      <c r="F98" s="15">
        <f t="shared" si="1"/>
        <v>-39643.969999999972</v>
      </c>
      <c r="G98" s="6"/>
    </row>
    <row r="99" spans="1:7" ht="34.5" x14ac:dyDescent="0.25">
      <c r="A99" s="19" t="s">
        <v>176</v>
      </c>
      <c r="B99" s="20" t="s">
        <v>14</v>
      </c>
      <c r="C99" s="21" t="s">
        <v>177</v>
      </c>
      <c r="D99" s="15">
        <v>1541500</v>
      </c>
      <c r="E99" s="15">
        <v>1493510.43</v>
      </c>
      <c r="F99" s="15">
        <f t="shared" si="1"/>
        <v>47989.570000000065</v>
      </c>
      <c r="G99" s="6"/>
    </row>
    <row r="100" spans="1:7" ht="57" x14ac:dyDescent="0.25">
      <c r="A100" s="19" t="s">
        <v>178</v>
      </c>
      <c r="B100" s="20" t="s">
        <v>14</v>
      </c>
      <c r="C100" s="21" t="s">
        <v>179</v>
      </c>
      <c r="D100" s="15">
        <v>311500</v>
      </c>
      <c r="E100" s="15">
        <v>324452.17</v>
      </c>
      <c r="F100" s="15">
        <f t="shared" si="1"/>
        <v>-12952.169999999984</v>
      </c>
      <c r="G100" s="6"/>
    </row>
    <row r="101" spans="1:7" ht="68.25" x14ac:dyDescent="0.25">
      <c r="A101" s="19" t="s">
        <v>180</v>
      </c>
      <c r="B101" s="20" t="s">
        <v>14</v>
      </c>
      <c r="C101" s="21" t="s">
        <v>181</v>
      </c>
      <c r="D101" s="15">
        <v>29250</v>
      </c>
      <c r="E101" s="15">
        <v>15280.01</v>
      </c>
      <c r="F101" s="15">
        <f t="shared" si="1"/>
        <v>13969.99</v>
      </c>
      <c r="G101" s="6"/>
    </row>
    <row r="102" spans="1:7" ht="90.75" x14ac:dyDescent="0.25">
      <c r="A102" s="19" t="s">
        <v>182</v>
      </c>
      <c r="B102" s="20" t="s">
        <v>14</v>
      </c>
      <c r="C102" s="21" t="s">
        <v>183</v>
      </c>
      <c r="D102" s="15">
        <v>29250</v>
      </c>
      <c r="E102" s="15">
        <v>15280.01</v>
      </c>
      <c r="F102" s="15">
        <f t="shared" si="1"/>
        <v>13969.99</v>
      </c>
      <c r="G102" s="6"/>
    </row>
    <row r="103" spans="1:7" ht="79.5" x14ac:dyDescent="0.25">
      <c r="A103" s="19" t="s">
        <v>184</v>
      </c>
      <c r="B103" s="20" t="s">
        <v>14</v>
      </c>
      <c r="C103" s="21" t="s">
        <v>185</v>
      </c>
      <c r="D103" s="15">
        <v>53800</v>
      </c>
      <c r="E103" s="15">
        <v>63692.22</v>
      </c>
      <c r="F103" s="15">
        <f t="shared" si="1"/>
        <v>-9892.2200000000012</v>
      </c>
      <c r="G103" s="6"/>
    </row>
    <row r="104" spans="1:7" ht="102" x14ac:dyDescent="0.25">
      <c r="A104" s="19" t="s">
        <v>186</v>
      </c>
      <c r="B104" s="20" t="s">
        <v>14</v>
      </c>
      <c r="C104" s="21" t="s">
        <v>187</v>
      </c>
      <c r="D104" s="15">
        <v>53800</v>
      </c>
      <c r="E104" s="15">
        <v>63692.22</v>
      </c>
      <c r="F104" s="15">
        <f t="shared" si="1"/>
        <v>-9892.2200000000012</v>
      </c>
      <c r="G104" s="6"/>
    </row>
    <row r="105" spans="1:7" ht="68.25" x14ac:dyDescent="0.25">
      <c r="A105" s="19" t="s">
        <v>188</v>
      </c>
      <c r="B105" s="20" t="s">
        <v>14</v>
      </c>
      <c r="C105" s="21" t="s">
        <v>189</v>
      </c>
      <c r="D105" s="15">
        <v>8050</v>
      </c>
      <c r="E105" s="15">
        <v>5092.34</v>
      </c>
      <c r="F105" s="15">
        <f t="shared" si="1"/>
        <v>2957.66</v>
      </c>
      <c r="G105" s="6"/>
    </row>
    <row r="106" spans="1:7" ht="90.75" x14ac:dyDescent="0.25">
      <c r="A106" s="19" t="s">
        <v>190</v>
      </c>
      <c r="B106" s="20" t="s">
        <v>14</v>
      </c>
      <c r="C106" s="21" t="s">
        <v>191</v>
      </c>
      <c r="D106" s="15">
        <v>8050</v>
      </c>
      <c r="E106" s="15">
        <v>5092.34</v>
      </c>
      <c r="F106" s="15">
        <f t="shared" si="1"/>
        <v>2957.66</v>
      </c>
      <c r="G106" s="6"/>
    </row>
    <row r="107" spans="1:7" ht="68.25" x14ac:dyDescent="0.25">
      <c r="A107" s="19" t="s">
        <v>192</v>
      </c>
      <c r="B107" s="20" t="s">
        <v>14</v>
      </c>
      <c r="C107" s="21" t="s">
        <v>193</v>
      </c>
      <c r="D107" s="15">
        <v>67100</v>
      </c>
      <c r="E107" s="15">
        <v>81300</v>
      </c>
      <c r="F107" s="15">
        <f t="shared" si="1"/>
        <v>-14200</v>
      </c>
      <c r="G107" s="6"/>
    </row>
    <row r="108" spans="1:7" ht="90.75" x14ac:dyDescent="0.25">
      <c r="A108" s="19" t="s">
        <v>194</v>
      </c>
      <c r="B108" s="20" t="s">
        <v>14</v>
      </c>
      <c r="C108" s="21" t="s">
        <v>195</v>
      </c>
      <c r="D108" s="15">
        <v>7100</v>
      </c>
      <c r="E108" s="15">
        <v>5000</v>
      </c>
      <c r="F108" s="15">
        <f t="shared" si="1"/>
        <v>2100</v>
      </c>
      <c r="G108" s="6"/>
    </row>
    <row r="109" spans="1:7" ht="90.75" x14ac:dyDescent="0.25">
      <c r="A109" s="19" t="s">
        <v>196</v>
      </c>
      <c r="B109" s="20" t="s">
        <v>14</v>
      </c>
      <c r="C109" s="21" t="s">
        <v>197</v>
      </c>
      <c r="D109" s="15">
        <v>60000</v>
      </c>
      <c r="E109" s="15">
        <v>76300</v>
      </c>
      <c r="F109" s="15">
        <f t="shared" si="1"/>
        <v>-16300</v>
      </c>
      <c r="G109" s="6"/>
    </row>
    <row r="110" spans="1:7" ht="79.5" x14ac:dyDescent="0.25">
      <c r="A110" s="19" t="s">
        <v>198</v>
      </c>
      <c r="B110" s="20" t="s">
        <v>14</v>
      </c>
      <c r="C110" s="21" t="s">
        <v>199</v>
      </c>
      <c r="D110" s="15">
        <v>21000</v>
      </c>
      <c r="E110" s="15">
        <v>18338.34</v>
      </c>
      <c r="F110" s="15">
        <f t="shared" si="1"/>
        <v>2661.66</v>
      </c>
      <c r="G110" s="6"/>
    </row>
    <row r="111" spans="1:7" ht="102" x14ac:dyDescent="0.25">
      <c r="A111" s="19" t="s">
        <v>200</v>
      </c>
      <c r="B111" s="20" t="s">
        <v>14</v>
      </c>
      <c r="C111" s="21" t="s">
        <v>201</v>
      </c>
      <c r="D111" s="15">
        <v>21000</v>
      </c>
      <c r="E111" s="15">
        <v>18338.34</v>
      </c>
      <c r="F111" s="15">
        <f t="shared" si="1"/>
        <v>2661.66</v>
      </c>
      <c r="G111" s="6"/>
    </row>
    <row r="112" spans="1:7" ht="79.5" x14ac:dyDescent="0.25">
      <c r="A112" s="19" t="s">
        <v>202</v>
      </c>
      <c r="B112" s="20" t="s">
        <v>14</v>
      </c>
      <c r="C112" s="21" t="s">
        <v>203</v>
      </c>
      <c r="D112" s="15">
        <v>19400</v>
      </c>
      <c r="E112" s="15">
        <v>18339</v>
      </c>
      <c r="F112" s="15">
        <f t="shared" si="1"/>
        <v>1061</v>
      </c>
      <c r="G112" s="6"/>
    </row>
    <row r="113" spans="1:7" ht="113.25" x14ac:dyDescent="0.25">
      <c r="A113" s="19" t="s">
        <v>204</v>
      </c>
      <c r="B113" s="20" t="s">
        <v>14</v>
      </c>
      <c r="C113" s="21" t="s">
        <v>205</v>
      </c>
      <c r="D113" s="15">
        <v>19400</v>
      </c>
      <c r="E113" s="15">
        <v>18339</v>
      </c>
      <c r="F113" s="15">
        <f t="shared" si="1"/>
        <v>1061</v>
      </c>
      <c r="G113" s="6"/>
    </row>
    <row r="114" spans="1:7" ht="68.25" x14ac:dyDescent="0.25">
      <c r="A114" s="19" t="s">
        <v>206</v>
      </c>
      <c r="B114" s="20" t="s">
        <v>14</v>
      </c>
      <c r="C114" s="21" t="s">
        <v>207</v>
      </c>
      <c r="D114" s="15">
        <v>875</v>
      </c>
      <c r="E114" s="15">
        <v>1375.01</v>
      </c>
      <c r="F114" s="15">
        <f t="shared" si="1"/>
        <v>-500.01</v>
      </c>
      <c r="G114" s="6"/>
    </row>
    <row r="115" spans="1:7" ht="90.75" x14ac:dyDescent="0.25">
      <c r="A115" s="19" t="s">
        <v>208</v>
      </c>
      <c r="B115" s="20" t="s">
        <v>14</v>
      </c>
      <c r="C115" s="21" t="s">
        <v>209</v>
      </c>
      <c r="D115" s="15">
        <v>875</v>
      </c>
      <c r="E115" s="15">
        <v>1375.01</v>
      </c>
      <c r="F115" s="15">
        <f t="shared" si="1"/>
        <v>-500.01</v>
      </c>
      <c r="G115" s="6"/>
    </row>
    <row r="116" spans="1:7" ht="68.25" x14ac:dyDescent="0.25">
      <c r="A116" s="19" t="s">
        <v>210</v>
      </c>
      <c r="B116" s="20" t="s">
        <v>14</v>
      </c>
      <c r="C116" s="21" t="s">
        <v>211</v>
      </c>
      <c r="D116" s="15">
        <v>17400</v>
      </c>
      <c r="E116" s="15">
        <v>28700.01</v>
      </c>
      <c r="F116" s="15">
        <f t="shared" si="1"/>
        <v>-11300.009999999998</v>
      </c>
      <c r="G116" s="6"/>
    </row>
    <row r="117" spans="1:7" ht="79.5" x14ac:dyDescent="0.25">
      <c r="A117" s="19" t="s">
        <v>212</v>
      </c>
      <c r="B117" s="20" t="s">
        <v>14</v>
      </c>
      <c r="C117" s="21" t="s">
        <v>213</v>
      </c>
      <c r="D117" s="15">
        <v>17400</v>
      </c>
      <c r="E117" s="15">
        <v>28700.01</v>
      </c>
      <c r="F117" s="15">
        <f t="shared" si="1"/>
        <v>-11300.009999999998</v>
      </c>
      <c r="G117" s="6"/>
    </row>
    <row r="118" spans="1:7" ht="79.5" x14ac:dyDescent="0.25">
      <c r="A118" s="19" t="s">
        <v>214</v>
      </c>
      <c r="B118" s="20" t="s">
        <v>14</v>
      </c>
      <c r="C118" s="21" t="s">
        <v>215</v>
      </c>
      <c r="D118" s="15">
        <v>94625</v>
      </c>
      <c r="E118" s="15">
        <v>92335.24</v>
      </c>
      <c r="F118" s="15">
        <f t="shared" si="1"/>
        <v>2289.7599999999948</v>
      </c>
      <c r="G118" s="6"/>
    </row>
    <row r="119" spans="1:7" ht="90.75" x14ac:dyDescent="0.25">
      <c r="A119" s="19" t="s">
        <v>216</v>
      </c>
      <c r="B119" s="20" t="s">
        <v>14</v>
      </c>
      <c r="C119" s="21" t="s">
        <v>217</v>
      </c>
      <c r="D119" s="15">
        <v>94625</v>
      </c>
      <c r="E119" s="15">
        <v>92335.24</v>
      </c>
      <c r="F119" s="15">
        <f t="shared" si="1"/>
        <v>2289.7599999999948</v>
      </c>
      <c r="G119" s="6"/>
    </row>
    <row r="120" spans="1:7" ht="57" x14ac:dyDescent="0.25">
      <c r="A120" s="19" t="s">
        <v>218</v>
      </c>
      <c r="B120" s="20" t="s">
        <v>14</v>
      </c>
      <c r="C120" s="21" t="s">
        <v>219</v>
      </c>
      <c r="D120" s="15">
        <v>1200000</v>
      </c>
      <c r="E120" s="15">
        <v>1156219.8</v>
      </c>
      <c r="F120" s="15">
        <f t="shared" si="1"/>
        <v>43780.199999999953</v>
      </c>
      <c r="G120" s="6"/>
    </row>
    <row r="121" spans="1:7" ht="68.25" x14ac:dyDescent="0.25">
      <c r="A121" s="19" t="s">
        <v>220</v>
      </c>
      <c r="B121" s="20" t="s">
        <v>14</v>
      </c>
      <c r="C121" s="21" t="s">
        <v>221</v>
      </c>
      <c r="D121" s="15">
        <v>1200000</v>
      </c>
      <c r="E121" s="15">
        <v>1156219.8</v>
      </c>
      <c r="F121" s="15">
        <f t="shared" si="1"/>
        <v>43780.199999999953</v>
      </c>
      <c r="G121" s="6"/>
    </row>
    <row r="122" spans="1:7" ht="113.25" x14ac:dyDescent="0.25">
      <c r="A122" s="19" t="s">
        <v>222</v>
      </c>
      <c r="B122" s="20" t="s">
        <v>14</v>
      </c>
      <c r="C122" s="21" t="s">
        <v>223</v>
      </c>
      <c r="D122" s="15">
        <v>0</v>
      </c>
      <c r="E122" s="15">
        <v>0.47</v>
      </c>
      <c r="F122" s="15">
        <f t="shared" si="1"/>
        <v>-0.47</v>
      </c>
      <c r="G122" s="6"/>
    </row>
    <row r="123" spans="1:7" ht="90.75" x14ac:dyDescent="0.25">
      <c r="A123" s="19" t="s">
        <v>224</v>
      </c>
      <c r="B123" s="20" t="s">
        <v>14</v>
      </c>
      <c r="C123" s="21" t="s">
        <v>225</v>
      </c>
      <c r="D123" s="15">
        <v>0</v>
      </c>
      <c r="E123" s="15">
        <v>0.47</v>
      </c>
      <c r="F123" s="15">
        <f t="shared" si="1"/>
        <v>-0.47</v>
      </c>
      <c r="G123" s="6"/>
    </row>
    <row r="124" spans="1:7" ht="79.5" x14ac:dyDescent="0.25">
      <c r="A124" s="19" t="s">
        <v>226</v>
      </c>
      <c r="B124" s="20" t="s">
        <v>14</v>
      </c>
      <c r="C124" s="21" t="s">
        <v>227</v>
      </c>
      <c r="D124" s="15">
        <v>0</v>
      </c>
      <c r="E124" s="15">
        <v>0.47</v>
      </c>
      <c r="F124" s="15">
        <f t="shared" si="1"/>
        <v>-0.47</v>
      </c>
      <c r="G124" s="6"/>
    </row>
    <row r="125" spans="1:7" ht="45.75" x14ac:dyDescent="0.25">
      <c r="A125" s="19" t="s">
        <v>228</v>
      </c>
      <c r="B125" s="20" t="s">
        <v>14</v>
      </c>
      <c r="C125" s="21" t="s">
        <v>229</v>
      </c>
      <c r="D125" s="15">
        <v>30000</v>
      </c>
      <c r="E125" s="15">
        <v>12837.99</v>
      </c>
      <c r="F125" s="15">
        <f t="shared" si="1"/>
        <v>17162.010000000002</v>
      </c>
      <c r="G125" s="6"/>
    </row>
    <row r="126" spans="1:7" ht="79.5" x14ac:dyDescent="0.25">
      <c r="A126" s="19" t="s">
        <v>230</v>
      </c>
      <c r="B126" s="20" t="s">
        <v>14</v>
      </c>
      <c r="C126" s="21" t="s">
        <v>231</v>
      </c>
      <c r="D126" s="15">
        <v>30000</v>
      </c>
      <c r="E126" s="15">
        <v>12837.99</v>
      </c>
      <c r="F126" s="15">
        <f t="shared" si="1"/>
        <v>17162.010000000002</v>
      </c>
      <c r="G126" s="6"/>
    </row>
    <row r="127" spans="1:7" ht="79.5" x14ac:dyDescent="0.25">
      <c r="A127" s="19" t="s">
        <v>232</v>
      </c>
      <c r="B127" s="20" t="s">
        <v>14</v>
      </c>
      <c r="C127" s="21" t="s">
        <v>233</v>
      </c>
      <c r="D127" s="15">
        <v>22000</v>
      </c>
      <c r="E127" s="15">
        <v>12893.85</v>
      </c>
      <c r="F127" s="15">
        <f t="shared" si="1"/>
        <v>9106.15</v>
      </c>
      <c r="G127" s="6"/>
    </row>
    <row r="128" spans="1:7" ht="79.5" x14ac:dyDescent="0.25">
      <c r="A128" s="19" t="s">
        <v>234</v>
      </c>
      <c r="B128" s="20" t="s">
        <v>14</v>
      </c>
      <c r="C128" s="21" t="s">
        <v>235</v>
      </c>
      <c r="D128" s="15">
        <v>8000</v>
      </c>
      <c r="E128" s="15">
        <v>-55.86</v>
      </c>
      <c r="F128" s="15">
        <f t="shared" si="1"/>
        <v>8055.86</v>
      </c>
      <c r="G128" s="6"/>
    </row>
    <row r="129" spans="1:7" ht="34.5" x14ac:dyDescent="0.25">
      <c r="A129" s="19" t="s">
        <v>236</v>
      </c>
      <c r="B129" s="20" t="s">
        <v>14</v>
      </c>
      <c r="C129" s="21" t="s">
        <v>237</v>
      </c>
      <c r="D129" s="15">
        <v>500000</v>
      </c>
      <c r="E129" s="15">
        <v>408949.6</v>
      </c>
      <c r="F129" s="15">
        <f t="shared" si="1"/>
        <v>91050.400000000023</v>
      </c>
      <c r="G129" s="6"/>
    </row>
    <row r="130" spans="1:7" ht="34.5" x14ac:dyDescent="0.25">
      <c r="A130" s="19" t="s">
        <v>238</v>
      </c>
      <c r="B130" s="20" t="s">
        <v>14</v>
      </c>
      <c r="C130" s="21" t="s">
        <v>239</v>
      </c>
      <c r="D130" s="15">
        <v>0</v>
      </c>
      <c r="E130" s="15">
        <v>2400</v>
      </c>
      <c r="F130" s="15">
        <f t="shared" si="1"/>
        <v>-2400</v>
      </c>
      <c r="G130" s="6"/>
    </row>
    <row r="131" spans="1:7" ht="45.75" x14ac:dyDescent="0.25">
      <c r="A131" s="19" t="s">
        <v>240</v>
      </c>
      <c r="B131" s="20" t="s">
        <v>14</v>
      </c>
      <c r="C131" s="21" t="s">
        <v>241</v>
      </c>
      <c r="D131" s="15">
        <v>0</v>
      </c>
      <c r="E131" s="15">
        <v>2400</v>
      </c>
      <c r="F131" s="15">
        <f t="shared" si="1"/>
        <v>-2400</v>
      </c>
      <c r="G131" s="6"/>
    </row>
    <row r="132" spans="1:7" ht="34.5" x14ac:dyDescent="0.25">
      <c r="A132" s="19" t="s">
        <v>242</v>
      </c>
      <c r="B132" s="20" t="s">
        <v>14</v>
      </c>
      <c r="C132" s="21" t="s">
        <v>243</v>
      </c>
      <c r="D132" s="15">
        <v>500000</v>
      </c>
      <c r="E132" s="15">
        <v>406549.6</v>
      </c>
      <c r="F132" s="15">
        <f t="shared" si="1"/>
        <v>93450.400000000023</v>
      </c>
      <c r="G132" s="6"/>
    </row>
    <row r="133" spans="1:7" ht="34.5" x14ac:dyDescent="0.25">
      <c r="A133" s="19" t="s">
        <v>244</v>
      </c>
      <c r="B133" s="20" t="s">
        <v>14</v>
      </c>
      <c r="C133" s="21" t="s">
        <v>245</v>
      </c>
      <c r="D133" s="15">
        <v>500000</v>
      </c>
      <c r="E133" s="15">
        <v>406549.6</v>
      </c>
      <c r="F133" s="15">
        <f t="shared" si="1"/>
        <v>93450.400000000023</v>
      </c>
      <c r="G133" s="6"/>
    </row>
    <row r="134" spans="1:7" ht="34.5" x14ac:dyDescent="0.25">
      <c r="A134" s="19" t="s">
        <v>246</v>
      </c>
      <c r="B134" s="20" t="s">
        <v>14</v>
      </c>
      <c r="C134" s="21" t="s">
        <v>247</v>
      </c>
      <c r="D134" s="15">
        <v>374871008.13</v>
      </c>
      <c r="E134" s="15">
        <v>291722706.30000001</v>
      </c>
      <c r="F134" s="15">
        <f t="shared" si="1"/>
        <v>83148301.829999983</v>
      </c>
      <c r="G134" s="6"/>
    </row>
    <row r="135" spans="1:7" ht="45.75" x14ac:dyDescent="0.25">
      <c r="A135" s="19" t="s">
        <v>248</v>
      </c>
      <c r="B135" s="20" t="s">
        <v>14</v>
      </c>
      <c r="C135" s="21" t="s">
        <v>249</v>
      </c>
      <c r="D135" s="15">
        <v>374871008.13</v>
      </c>
      <c r="E135" s="15">
        <v>293057142.44</v>
      </c>
      <c r="F135" s="15">
        <f t="shared" si="1"/>
        <v>81813865.689999998</v>
      </c>
      <c r="G135" s="6"/>
    </row>
    <row r="136" spans="1:7" ht="45.75" x14ac:dyDescent="0.25">
      <c r="A136" s="19" t="s">
        <v>250</v>
      </c>
      <c r="B136" s="20" t="s">
        <v>14</v>
      </c>
      <c r="C136" s="21" t="s">
        <v>251</v>
      </c>
      <c r="D136" s="15">
        <v>8456000</v>
      </c>
      <c r="E136" s="15">
        <v>7751700</v>
      </c>
      <c r="F136" s="15">
        <f t="shared" si="1"/>
        <v>704300</v>
      </c>
      <c r="G136" s="6"/>
    </row>
    <row r="137" spans="1:7" ht="34.5" x14ac:dyDescent="0.25">
      <c r="A137" s="19" t="s">
        <v>252</v>
      </c>
      <c r="B137" s="20" t="s">
        <v>14</v>
      </c>
      <c r="C137" s="21" t="s">
        <v>253</v>
      </c>
      <c r="D137" s="15">
        <v>1463000</v>
      </c>
      <c r="E137" s="15">
        <v>1340900</v>
      </c>
      <c r="F137" s="15">
        <f t="shared" si="1"/>
        <v>122100</v>
      </c>
      <c r="G137" s="6"/>
    </row>
    <row r="138" spans="1:7" ht="57" x14ac:dyDescent="0.25">
      <c r="A138" s="19" t="s">
        <v>254</v>
      </c>
      <c r="B138" s="20" t="s">
        <v>14</v>
      </c>
      <c r="C138" s="21" t="s">
        <v>255</v>
      </c>
      <c r="D138" s="15">
        <v>1463000</v>
      </c>
      <c r="E138" s="15">
        <v>1340900</v>
      </c>
      <c r="F138" s="15">
        <f t="shared" si="1"/>
        <v>122100</v>
      </c>
      <c r="G138" s="6"/>
    </row>
    <row r="139" spans="1:7" ht="45.75" x14ac:dyDescent="0.25">
      <c r="A139" s="19" t="s">
        <v>256</v>
      </c>
      <c r="B139" s="20" t="s">
        <v>14</v>
      </c>
      <c r="C139" s="21" t="s">
        <v>257</v>
      </c>
      <c r="D139" s="15">
        <v>6993000</v>
      </c>
      <c r="E139" s="15">
        <v>6410800</v>
      </c>
      <c r="F139" s="15">
        <f t="shared" si="1"/>
        <v>582200</v>
      </c>
      <c r="G139" s="6"/>
    </row>
    <row r="140" spans="1:7" ht="45.75" x14ac:dyDescent="0.25">
      <c r="A140" s="19" t="s">
        <v>258</v>
      </c>
      <c r="B140" s="20" t="s">
        <v>14</v>
      </c>
      <c r="C140" s="21" t="s">
        <v>259</v>
      </c>
      <c r="D140" s="15">
        <v>6993000</v>
      </c>
      <c r="E140" s="15">
        <v>6410800</v>
      </c>
      <c r="F140" s="15">
        <f t="shared" si="1"/>
        <v>582200</v>
      </c>
      <c r="G140" s="6"/>
    </row>
    <row r="141" spans="1:7" ht="45.75" x14ac:dyDescent="0.25">
      <c r="A141" s="19" t="s">
        <v>260</v>
      </c>
      <c r="B141" s="20" t="s">
        <v>14</v>
      </c>
      <c r="C141" s="21" t="s">
        <v>261</v>
      </c>
      <c r="D141" s="15">
        <v>110131065.86</v>
      </c>
      <c r="E141" s="15">
        <v>63571133.259999998</v>
      </c>
      <c r="F141" s="15">
        <f t="shared" si="1"/>
        <v>46559932.600000001</v>
      </c>
      <c r="G141" s="6"/>
    </row>
    <row r="142" spans="1:7" ht="68.25" x14ac:dyDescent="0.25">
      <c r="A142" s="19" t="s">
        <v>262</v>
      </c>
      <c r="B142" s="20" t="s">
        <v>14</v>
      </c>
      <c r="C142" s="21" t="s">
        <v>263</v>
      </c>
      <c r="D142" s="15">
        <v>86457</v>
      </c>
      <c r="E142" s="15">
        <v>86457</v>
      </c>
      <c r="F142" s="15">
        <f t="shared" si="1"/>
        <v>0</v>
      </c>
      <c r="G142" s="6"/>
    </row>
    <row r="143" spans="1:7" ht="79.5" x14ac:dyDescent="0.25">
      <c r="A143" s="19" t="s">
        <v>264</v>
      </c>
      <c r="B143" s="20" t="s">
        <v>14</v>
      </c>
      <c r="C143" s="21" t="s">
        <v>265</v>
      </c>
      <c r="D143" s="15">
        <v>86457</v>
      </c>
      <c r="E143" s="15">
        <v>86457</v>
      </c>
      <c r="F143" s="15">
        <f t="shared" si="1"/>
        <v>0</v>
      </c>
      <c r="G143" s="6"/>
    </row>
    <row r="144" spans="1:7" ht="79.5" x14ac:dyDescent="0.25">
      <c r="A144" s="19" t="s">
        <v>266</v>
      </c>
      <c r="B144" s="20" t="s">
        <v>14</v>
      </c>
      <c r="C144" s="21" t="s">
        <v>267</v>
      </c>
      <c r="D144" s="15">
        <v>1767559.68</v>
      </c>
      <c r="E144" s="15">
        <v>1767559.68</v>
      </c>
      <c r="F144" s="15">
        <f t="shared" si="1"/>
        <v>0</v>
      </c>
      <c r="G144" s="6"/>
    </row>
    <row r="145" spans="1:7" ht="79.5" x14ac:dyDescent="0.25">
      <c r="A145" s="19" t="s">
        <v>268</v>
      </c>
      <c r="B145" s="20" t="s">
        <v>14</v>
      </c>
      <c r="C145" s="21" t="s">
        <v>269</v>
      </c>
      <c r="D145" s="15">
        <v>1767559.68</v>
      </c>
      <c r="E145" s="15">
        <v>1767559.68</v>
      </c>
      <c r="F145" s="15">
        <f t="shared" ref="F145:F174" si="2">SUM(D145-E145)</f>
        <v>0</v>
      </c>
      <c r="G145" s="6"/>
    </row>
    <row r="146" spans="1:7" ht="68.25" x14ac:dyDescent="0.25">
      <c r="A146" s="19" t="s">
        <v>270</v>
      </c>
      <c r="B146" s="20" t="s">
        <v>14</v>
      </c>
      <c r="C146" s="21" t="s">
        <v>271</v>
      </c>
      <c r="D146" s="15">
        <v>12951400</v>
      </c>
      <c r="E146" s="15">
        <v>11416529.57</v>
      </c>
      <c r="F146" s="15">
        <f t="shared" si="2"/>
        <v>1534870.4299999997</v>
      </c>
      <c r="G146" s="6"/>
    </row>
    <row r="147" spans="1:7" ht="68.25" x14ac:dyDescent="0.25">
      <c r="A147" s="19" t="s">
        <v>272</v>
      </c>
      <c r="B147" s="20" t="s">
        <v>14</v>
      </c>
      <c r="C147" s="21" t="s">
        <v>273</v>
      </c>
      <c r="D147" s="15">
        <v>12951400</v>
      </c>
      <c r="E147" s="15">
        <v>11416529.57</v>
      </c>
      <c r="F147" s="15">
        <f t="shared" si="2"/>
        <v>1534870.4299999997</v>
      </c>
      <c r="G147" s="6"/>
    </row>
    <row r="148" spans="1:7" ht="45.75" x14ac:dyDescent="0.25">
      <c r="A148" s="19" t="s">
        <v>274</v>
      </c>
      <c r="B148" s="20" t="s">
        <v>14</v>
      </c>
      <c r="C148" s="21" t="s">
        <v>275</v>
      </c>
      <c r="D148" s="15">
        <v>492197.82</v>
      </c>
      <c r="E148" s="15">
        <v>492197.82</v>
      </c>
      <c r="F148" s="15">
        <f t="shared" si="2"/>
        <v>0</v>
      </c>
      <c r="G148" s="6"/>
    </row>
    <row r="149" spans="1:7" ht="45.75" x14ac:dyDescent="0.25">
      <c r="A149" s="19" t="s">
        <v>276</v>
      </c>
      <c r="B149" s="20" t="s">
        <v>14</v>
      </c>
      <c r="C149" s="21" t="s">
        <v>277</v>
      </c>
      <c r="D149" s="15">
        <v>492197.82</v>
      </c>
      <c r="E149" s="15">
        <v>492197.82</v>
      </c>
      <c r="F149" s="15">
        <f t="shared" si="2"/>
        <v>0</v>
      </c>
      <c r="G149" s="6"/>
    </row>
    <row r="150" spans="1:7" ht="34.5" x14ac:dyDescent="0.25">
      <c r="A150" s="19" t="s">
        <v>278</v>
      </c>
      <c r="B150" s="20" t="s">
        <v>14</v>
      </c>
      <c r="C150" s="21" t="s">
        <v>279</v>
      </c>
      <c r="D150" s="15">
        <v>4057262.02</v>
      </c>
      <c r="E150" s="15">
        <v>4057262.02</v>
      </c>
      <c r="F150" s="15">
        <f t="shared" si="2"/>
        <v>0</v>
      </c>
      <c r="G150" s="6"/>
    </row>
    <row r="151" spans="1:7" ht="45.75" x14ac:dyDescent="0.25">
      <c r="A151" s="19" t="s">
        <v>280</v>
      </c>
      <c r="B151" s="20" t="s">
        <v>14</v>
      </c>
      <c r="C151" s="21" t="s">
        <v>281</v>
      </c>
      <c r="D151" s="15">
        <v>4057262.02</v>
      </c>
      <c r="E151" s="15">
        <v>4057262.02</v>
      </c>
      <c r="F151" s="15">
        <f t="shared" si="2"/>
        <v>0</v>
      </c>
      <c r="G151" s="6"/>
    </row>
    <row r="152" spans="1:7" ht="45.75" x14ac:dyDescent="0.25">
      <c r="A152" s="19" t="s">
        <v>282</v>
      </c>
      <c r="B152" s="20" t="s">
        <v>14</v>
      </c>
      <c r="C152" s="21" t="s">
        <v>283</v>
      </c>
      <c r="D152" s="15">
        <v>14032853.369999999</v>
      </c>
      <c r="E152" s="15">
        <v>13860244.060000001</v>
      </c>
      <c r="F152" s="15">
        <f t="shared" si="2"/>
        <v>172609.30999999866</v>
      </c>
      <c r="G152" s="6"/>
    </row>
    <row r="153" spans="1:7" ht="45.75" x14ac:dyDescent="0.25">
      <c r="A153" s="19" t="s">
        <v>284</v>
      </c>
      <c r="B153" s="20" t="s">
        <v>14</v>
      </c>
      <c r="C153" s="21" t="s">
        <v>285</v>
      </c>
      <c r="D153" s="15">
        <v>14032853.369999999</v>
      </c>
      <c r="E153" s="15">
        <v>13860244.060000001</v>
      </c>
      <c r="F153" s="15">
        <f t="shared" si="2"/>
        <v>172609.30999999866</v>
      </c>
      <c r="G153" s="6"/>
    </row>
    <row r="154" spans="1:7" ht="34.5" x14ac:dyDescent="0.25">
      <c r="A154" s="19" t="s">
        <v>286</v>
      </c>
      <c r="B154" s="20" t="s">
        <v>14</v>
      </c>
      <c r="C154" s="21" t="s">
        <v>287</v>
      </c>
      <c r="D154" s="15">
        <v>76743335.969999999</v>
      </c>
      <c r="E154" s="15">
        <v>31890883.109999999</v>
      </c>
      <c r="F154" s="15">
        <f t="shared" si="2"/>
        <v>44852452.859999999</v>
      </c>
      <c r="G154" s="6"/>
    </row>
    <row r="155" spans="1:7" ht="34.5" x14ac:dyDescent="0.25">
      <c r="A155" s="19" t="s">
        <v>288</v>
      </c>
      <c r="B155" s="20" t="s">
        <v>14</v>
      </c>
      <c r="C155" s="21" t="s">
        <v>289</v>
      </c>
      <c r="D155" s="15">
        <v>76743335.969999999</v>
      </c>
      <c r="E155" s="15">
        <v>31890883.109999999</v>
      </c>
      <c r="F155" s="15">
        <f t="shared" si="2"/>
        <v>44852452.859999999</v>
      </c>
      <c r="G155" s="6"/>
    </row>
    <row r="156" spans="1:7" ht="45.75" x14ac:dyDescent="0.25">
      <c r="A156" s="19" t="s">
        <v>290</v>
      </c>
      <c r="B156" s="20" t="s">
        <v>14</v>
      </c>
      <c r="C156" s="21" t="s">
        <v>291</v>
      </c>
      <c r="D156" s="15">
        <v>235253014.27000001</v>
      </c>
      <c r="E156" s="15">
        <v>200703381.18000001</v>
      </c>
      <c r="F156" s="15">
        <f t="shared" si="2"/>
        <v>34549633.090000004</v>
      </c>
      <c r="G156" s="6"/>
    </row>
    <row r="157" spans="1:7" ht="45.75" x14ac:dyDescent="0.25">
      <c r="A157" s="19" t="s">
        <v>292</v>
      </c>
      <c r="B157" s="20" t="s">
        <v>14</v>
      </c>
      <c r="C157" s="21" t="s">
        <v>293</v>
      </c>
      <c r="D157" s="15">
        <v>223497100</v>
      </c>
      <c r="E157" s="15">
        <v>191741345.88</v>
      </c>
      <c r="F157" s="15">
        <f t="shared" si="2"/>
        <v>31755754.120000005</v>
      </c>
      <c r="G157" s="6"/>
    </row>
    <row r="158" spans="1:7" ht="45.75" x14ac:dyDescent="0.25">
      <c r="A158" s="19" t="s">
        <v>294</v>
      </c>
      <c r="B158" s="20" t="s">
        <v>14</v>
      </c>
      <c r="C158" s="21" t="s">
        <v>295</v>
      </c>
      <c r="D158" s="15">
        <v>223497100</v>
      </c>
      <c r="E158" s="15">
        <v>191741345.88</v>
      </c>
      <c r="F158" s="15">
        <f t="shared" si="2"/>
        <v>31755754.120000005</v>
      </c>
      <c r="G158" s="6"/>
    </row>
    <row r="159" spans="1:7" ht="68.25" x14ac:dyDescent="0.25">
      <c r="A159" s="19" t="s">
        <v>296</v>
      </c>
      <c r="B159" s="20" t="s">
        <v>14</v>
      </c>
      <c r="C159" s="21" t="s">
        <v>297</v>
      </c>
      <c r="D159" s="15">
        <v>2000</v>
      </c>
      <c r="E159" s="15">
        <v>0</v>
      </c>
      <c r="F159" s="15">
        <f t="shared" si="2"/>
        <v>2000</v>
      </c>
      <c r="G159" s="6"/>
    </row>
    <row r="160" spans="1:7" ht="68.25" x14ac:dyDescent="0.25">
      <c r="A160" s="19" t="s">
        <v>298</v>
      </c>
      <c r="B160" s="20" t="s">
        <v>14</v>
      </c>
      <c r="C160" s="21" t="s">
        <v>299</v>
      </c>
      <c r="D160" s="15">
        <v>2000</v>
      </c>
      <c r="E160" s="15">
        <v>0</v>
      </c>
      <c r="F160" s="15">
        <f t="shared" si="2"/>
        <v>2000</v>
      </c>
      <c r="G160" s="6"/>
    </row>
    <row r="161" spans="1:7" ht="68.25" x14ac:dyDescent="0.25">
      <c r="A161" s="19" t="s">
        <v>300</v>
      </c>
      <c r="B161" s="20" t="s">
        <v>14</v>
      </c>
      <c r="C161" s="21" t="s">
        <v>301</v>
      </c>
      <c r="D161" s="15">
        <v>9843100</v>
      </c>
      <c r="E161" s="15">
        <v>7757440</v>
      </c>
      <c r="F161" s="15">
        <f t="shared" si="2"/>
        <v>2085660</v>
      </c>
      <c r="G161" s="6"/>
    </row>
    <row r="162" spans="1:7" ht="68.25" x14ac:dyDescent="0.25">
      <c r="A162" s="19" t="s">
        <v>302</v>
      </c>
      <c r="B162" s="20" t="s">
        <v>14</v>
      </c>
      <c r="C162" s="21" t="s">
        <v>303</v>
      </c>
      <c r="D162" s="15">
        <v>9843100</v>
      </c>
      <c r="E162" s="15">
        <v>7757440</v>
      </c>
      <c r="F162" s="15">
        <f t="shared" si="2"/>
        <v>2085660</v>
      </c>
      <c r="G162" s="6"/>
    </row>
    <row r="163" spans="1:7" ht="45.75" x14ac:dyDescent="0.25">
      <c r="A163" s="19" t="s">
        <v>304</v>
      </c>
      <c r="B163" s="20" t="s">
        <v>14</v>
      </c>
      <c r="C163" s="21" t="s">
        <v>305</v>
      </c>
      <c r="D163" s="15">
        <v>462574.27</v>
      </c>
      <c r="E163" s="15">
        <v>64448.4</v>
      </c>
      <c r="F163" s="15">
        <f t="shared" si="2"/>
        <v>398125.87</v>
      </c>
      <c r="G163" s="6"/>
    </row>
    <row r="164" spans="1:7" ht="45.75" x14ac:dyDescent="0.25">
      <c r="A164" s="19" t="s">
        <v>306</v>
      </c>
      <c r="B164" s="20" t="s">
        <v>14</v>
      </c>
      <c r="C164" s="21" t="s">
        <v>307</v>
      </c>
      <c r="D164" s="15">
        <v>462574.27</v>
      </c>
      <c r="E164" s="15">
        <v>64448.4</v>
      </c>
      <c r="F164" s="15">
        <f t="shared" si="2"/>
        <v>398125.87</v>
      </c>
      <c r="G164" s="6"/>
    </row>
    <row r="165" spans="1:7" ht="45.75" x14ac:dyDescent="0.25">
      <c r="A165" s="19" t="s">
        <v>308</v>
      </c>
      <c r="B165" s="20" t="s">
        <v>14</v>
      </c>
      <c r="C165" s="21" t="s">
        <v>309</v>
      </c>
      <c r="D165" s="15">
        <v>1448240</v>
      </c>
      <c r="E165" s="15">
        <v>1140146.8999999999</v>
      </c>
      <c r="F165" s="15">
        <f t="shared" si="2"/>
        <v>308093.10000000009</v>
      </c>
      <c r="G165" s="6"/>
    </row>
    <row r="166" spans="1:7" ht="45.75" x14ac:dyDescent="0.25">
      <c r="A166" s="19" t="s">
        <v>310</v>
      </c>
      <c r="B166" s="20" t="s">
        <v>14</v>
      </c>
      <c r="C166" s="21" t="s">
        <v>311</v>
      </c>
      <c r="D166" s="15">
        <v>1448240</v>
      </c>
      <c r="E166" s="15">
        <v>1140146.8999999999</v>
      </c>
      <c r="F166" s="15">
        <f t="shared" si="2"/>
        <v>308093.10000000009</v>
      </c>
      <c r="G166" s="6"/>
    </row>
    <row r="167" spans="1:7" ht="34.5" x14ac:dyDescent="0.25">
      <c r="A167" s="19" t="s">
        <v>312</v>
      </c>
      <c r="B167" s="20" t="s">
        <v>14</v>
      </c>
      <c r="C167" s="21" t="s">
        <v>313</v>
      </c>
      <c r="D167" s="15">
        <v>21030928</v>
      </c>
      <c r="E167" s="15">
        <v>21030928</v>
      </c>
      <c r="F167" s="15">
        <f t="shared" si="2"/>
        <v>0</v>
      </c>
      <c r="G167" s="6"/>
    </row>
    <row r="168" spans="1:7" ht="45.75" x14ac:dyDescent="0.25">
      <c r="A168" s="19" t="s">
        <v>314</v>
      </c>
      <c r="B168" s="20" t="s">
        <v>14</v>
      </c>
      <c r="C168" s="21" t="s">
        <v>315</v>
      </c>
      <c r="D168" s="15">
        <v>1030928</v>
      </c>
      <c r="E168" s="15">
        <v>1030928</v>
      </c>
      <c r="F168" s="15">
        <f t="shared" si="2"/>
        <v>0</v>
      </c>
      <c r="G168" s="6"/>
    </row>
    <row r="169" spans="1:7" ht="57" x14ac:dyDescent="0.25">
      <c r="A169" s="19" t="s">
        <v>316</v>
      </c>
      <c r="B169" s="20" t="s">
        <v>14</v>
      </c>
      <c r="C169" s="21" t="s">
        <v>317</v>
      </c>
      <c r="D169" s="15">
        <v>1030928</v>
      </c>
      <c r="E169" s="15">
        <v>1030928</v>
      </c>
      <c r="F169" s="15">
        <f t="shared" si="2"/>
        <v>0</v>
      </c>
      <c r="G169" s="6"/>
    </row>
    <row r="170" spans="1:7" ht="45.75" x14ac:dyDescent="0.25">
      <c r="A170" s="19" t="s">
        <v>318</v>
      </c>
      <c r="B170" s="20" t="s">
        <v>14</v>
      </c>
      <c r="C170" s="21" t="s">
        <v>319</v>
      </c>
      <c r="D170" s="15">
        <v>20000000</v>
      </c>
      <c r="E170" s="15">
        <v>20000000</v>
      </c>
      <c r="F170" s="15">
        <f t="shared" si="2"/>
        <v>0</v>
      </c>
      <c r="G170" s="6"/>
    </row>
    <row r="171" spans="1:7" ht="45.75" x14ac:dyDescent="0.25">
      <c r="A171" s="19" t="s">
        <v>320</v>
      </c>
      <c r="B171" s="20" t="s">
        <v>14</v>
      </c>
      <c r="C171" s="21" t="s">
        <v>321</v>
      </c>
      <c r="D171" s="15">
        <v>20000000</v>
      </c>
      <c r="E171" s="15">
        <v>20000000</v>
      </c>
      <c r="F171" s="15">
        <f t="shared" si="2"/>
        <v>0</v>
      </c>
      <c r="G171" s="6"/>
    </row>
    <row r="172" spans="1:7" ht="57" x14ac:dyDescent="0.25">
      <c r="A172" s="19" t="s">
        <v>322</v>
      </c>
      <c r="B172" s="20" t="s">
        <v>14</v>
      </c>
      <c r="C172" s="21" t="s">
        <v>323</v>
      </c>
      <c r="D172" s="15">
        <v>0</v>
      </c>
      <c r="E172" s="15">
        <v>-1334436.1399999999</v>
      </c>
      <c r="F172" s="15">
        <f t="shared" si="2"/>
        <v>1334436.1399999999</v>
      </c>
      <c r="G172" s="6"/>
    </row>
    <row r="173" spans="1:7" ht="57" x14ac:dyDescent="0.25">
      <c r="A173" s="19" t="s">
        <v>324</v>
      </c>
      <c r="B173" s="20" t="s">
        <v>14</v>
      </c>
      <c r="C173" s="21" t="s">
        <v>325</v>
      </c>
      <c r="D173" s="15">
        <v>0</v>
      </c>
      <c r="E173" s="15">
        <v>-1334436.1399999999</v>
      </c>
      <c r="F173" s="15">
        <f t="shared" si="2"/>
        <v>1334436.1399999999</v>
      </c>
      <c r="G173" s="6"/>
    </row>
    <row r="174" spans="1:7" ht="57.75" thickBot="1" x14ac:dyDescent="0.3">
      <c r="A174" s="19" t="s">
        <v>326</v>
      </c>
      <c r="B174" s="20" t="s">
        <v>14</v>
      </c>
      <c r="C174" s="21" t="s">
        <v>327</v>
      </c>
      <c r="D174" s="15">
        <v>0</v>
      </c>
      <c r="E174" s="15">
        <v>-1334436.1399999999</v>
      </c>
      <c r="F174" s="15">
        <f t="shared" si="2"/>
        <v>1334436.1399999999</v>
      </c>
      <c r="G174" s="6"/>
    </row>
    <row r="175" spans="1:7" ht="12.95" customHeight="1" x14ac:dyDescent="0.25">
      <c r="A175" s="7"/>
      <c r="B175" s="22"/>
      <c r="C175" s="22"/>
      <c r="D175" s="22"/>
      <c r="E175" s="22"/>
      <c r="F175" s="22"/>
      <c r="G175" s="3"/>
    </row>
    <row r="176" spans="1:7" ht="12.95" customHeight="1" x14ac:dyDescent="0.25">
      <c r="A176" s="7"/>
      <c r="B176" s="7"/>
      <c r="C176" s="7"/>
      <c r="D176" s="24"/>
      <c r="E176" s="24"/>
      <c r="F176" s="24"/>
      <c r="G176" s="3"/>
    </row>
  </sheetData>
  <mergeCells count="9">
    <mergeCell ref="E13:F13"/>
    <mergeCell ref="A1:D1"/>
    <mergeCell ref="A3:D3"/>
    <mergeCell ref="B5:D5"/>
    <mergeCell ref="A10:F10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7"/>
  <sheetViews>
    <sheetView topLeftCell="B1" zoomScaleNormal="100" zoomScaleSheetLayoutView="100" workbookViewId="0">
      <selection activeCell="F7" sqref="F7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328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54" t="s">
        <v>5</v>
      </c>
      <c r="B4" s="54" t="s">
        <v>329</v>
      </c>
      <c r="C4" s="54" t="s">
        <v>330</v>
      </c>
      <c r="D4" s="10"/>
      <c r="E4" s="55"/>
      <c r="F4" s="55"/>
      <c r="G4" s="4"/>
    </row>
    <row r="5" spans="1:7" ht="140.44999999999999" customHeight="1" x14ac:dyDescent="0.25">
      <c r="A5" s="55"/>
      <c r="B5" s="55"/>
      <c r="C5" s="55"/>
      <c r="D5" s="10" t="s">
        <v>695</v>
      </c>
      <c r="E5" s="10" t="s">
        <v>6</v>
      </c>
      <c r="F5" s="10" t="s">
        <v>696</v>
      </c>
      <c r="G5" s="4"/>
    </row>
    <row r="6" spans="1:7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4"/>
    </row>
    <row r="7" spans="1:7" ht="30" customHeight="1" x14ac:dyDescent="0.25">
      <c r="A7" s="32" t="s">
        <v>331</v>
      </c>
      <c r="B7" s="13" t="s">
        <v>332</v>
      </c>
      <c r="C7" s="33" t="s">
        <v>15</v>
      </c>
      <c r="D7" s="34">
        <v>708848239.41999996</v>
      </c>
      <c r="E7" s="34">
        <v>534377157.99000001</v>
      </c>
      <c r="F7" s="34">
        <f>SUM(D7-E7)</f>
        <v>174471081.42999995</v>
      </c>
      <c r="G7" s="6"/>
    </row>
    <row r="8" spans="1:7" ht="14.25" customHeight="1" x14ac:dyDescent="0.25">
      <c r="A8" s="16" t="s">
        <v>16</v>
      </c>
      <c r="B8" s="35"/>
      <c r="C8" s="21"/>
      <c r="D8" s="21"/>
      <c r="E8" s="21"/>
      <c r="F8" s="34"/>
      <c r="G8" s="6"/>
    </row>
    <row r="9" spans="1:7" ht="34.5" x14ac:dyDescent="0.25">
      <c r="A9" s="19" t="s">
        <v>333</v>
      </c>
      <c r="B9" s="20" t="s">
        <v>332</v>
      </c>
      <c r="C9" s="21" t="s">
        <v>334</v>
      </c>
      <c r="D9" s="15">
        <v>53365865.030000001</v>
      </c>
      <c r="E9" s="15">
        <v>40417698.350000001</v>
      </c>
      <c r="F9" s="34">
        <f t="shared" ref="F9:F71" si="0">SUM(D9-E9)</f>
        <v>12948166.68</v>
      </c>
      <c r="G9" s="6"/>
    </row>
    <row r="10" spans="1:7" ht="45.75" x14ac:dyDescent="0.25">
      <c r="A10" s="19" t="s">
        <v>335</v>
      </c>
      <c r="B10" s="20" t="s">
        <v>332</v>
      </c>
      <c r="C10" s="21" t="s">
        <v>336</v>
      </c>
      <c r="D10" s="15">
        <v>2084817</v>
      </c>
      <c r="E10" s="15">
        <v>1738064.6</v>
      </c>
      <c r="F10" s="34">
        <f t="shared" si="0"/>
        <v>346752.39999999991</v>
      </c>
      <c r="G10" s="6"/>
    </row>
    <row r="11" spans="1:7" ht="68.25" x14ac:dyDescent="0.25">
      <c r="A11" s="19" t="s">
        <v>337</v>
      </c>
      <c r="B11" s="20" t="s">
        <v>332</v>
      </c>
      <c r="C11" s="21" t="s">
        <v>338</v>
      </c>
      <c r="D11" s="15">
        <v>2084817</v>
      </c>
      <c r="E11" s="15">
        <v>1738064.6</v>
      </c>
      <c r="F11" s="34">
        <f t="shared" si="0"/>
        <v>346752.39999999991</v>
      </c>
      <c r="G11" s="6"/>
    </row>
    <row r="12" spans="1:7" ht="45.75" x14ac:dyDescent="0.25">
      <c r="A12" s="19" t="s">
        <v>339</v>
      </c>
      <c r="B12" s="20" t="s">
        <v>332</v>
      </c>
      <c r="C12" s="21" t="s">
        <v>340</v>
      </c>
      <c r="D12" s="15">
        <v>2084817</v>
      </c>
      <c r="E12" s="15">
        <v>1738064.6</v>
      </c>
      <c r="F12" s="34">
        <f t="shared" si="0"/>
        <v>346752.39999999991</v>
      </c>
      <c r="G12" s="6"/>
    </row>
    <row r="13" spans="1:7" ht="34.5" x14ac:dyDescent="0.25">
      <c r="A13" s="19" t="s">
        <v>341</v>
      </c>
      <c r="B13" s="20" t="s">
        <v>332</v>
      </c>
      <c r="C13" s="21" t="s">
        <v>342</v>
      </c>
      <c r="D13" s="15">
        <v>1601242</v>
      </c>
      <c r="E13" s="15">
        <v>1349972.65</v>
      </c>
      <c r="F13" s="34">
        <f t="shared" si="0"/>
        <v>251269.35000000009</v>
      </c>
      <c r="G13" s="6"/>
    </row>
    <row r="14" spans="1:7" ht="57" x14ac:dyDescent="0.25">
      <c r="A14" s="19" t="s">
        <v>343</v>
      </c>
      <c r="B14" s="20" t="s">
        <v>332</v>
      </c>
      <c r="C14" s="21" t="s">
        <v>344</v>
      </c>
      <c r="D14" s="15">
        <v>483575</v>
      </c>
      <c r="E14" s="15">
        <v>388091.95</v>
      </c>
      <c r="F14" s="34">
        <f t="shared" si="0"/>
        <v>95483.049999999988</v>
      </c>
      <c r="G14" s="6"/>
    </row>
    <row r="15" spans="1:7" ht="57" x14ac:dyDescent="0.25">
      <c r="A15" s="19" t="s">
        <v>345</v>
      </c>
      <c r="B15" s="20" t="s">
        <v>332</v>
      </c>
      <c r="C15" s="21" t="s">
        <v>346</v>
      </c>
      <c r="D15" s="15">
        <v>2340138</v>
      </c>
      <c r="E15" s="15">
        <v>1846577.56</v>
      </c>
      <c r="F15" s="34">
        <f t="shared" si="0"/>
        <v>493560.43999999994</v>
      </c>
      <c r="G15" s="6"/>
    </row>
    <row r="16" spans="1:7" ht="68.25" x14ac:dyDescent="0.25">
      <c r="A16" s="19" t="s">
        <v>337</v>
      </c>
      <c r="B16" s="20" t="s">
        <v>332</v>
      </c>
      <c r="C16" s="21" t="s">
        <v>347</v>
      </c>
      <c r="D16" s="15">
        <v>2079733</v>
      </c>
      <c r="E16" s="15">
        <v>1661870.0800000001</v>
      </c>
      <c r="F16" s="34">
        <f t="shared" si="0"/>
        <v>417862.91999999993</v>
      </c>
      <c r="G16" s="6"/>
    </row>
    <row r="17" spans="1:7" ht="45.75" x14ac:dyDescent="0.25">
      <c r="A17" s="19" t="s">
        <v>339</v>
      </c>
      <c r="B17" s="20" t="s">
        <v>332</v>
      </c>
      <c r="C17" s="21" t="s">
        <v>348</v>
      </c>
      <c r="D17" s="15">
        <v>2079733</v>
      </c>
      <c r="E17" s="15">
        <v>1661870.0800000001</v>
      </c>
      <c r="F17" s="34">
        <f t="shared" si="0"/>
        <v>417862.91999999993</v>
      </c>
      <c r="G17" s="6"/>
    </row>
    <row r="18" spans="1:7" ht="34.5" x14ac:dyDescent="0.25">
      <c r="A18" s="19" t="s">
        <v>341</v>
      </c>
      <c r="B18" s="20" t="s">
        <v>332</v>
      </c>
      <c r="C18" s="21" t="s">
        <v>349</v>
      </c>
      <c r="D18" s="15">
        <v>1565232</v>
      </c>
      <c r="E18" s="15">
        <v>1283881.68</v>
      </c>
      <c r="F18" s="34">
        <f t="shared" si="0"/>
        <v>281350.32000000007</v>
      </c>
      <c r="G18" s="6"/>
    </row>
    <row r="19" spans="1:7" ht="45.75" x14ac:dyDescent="0.25">
      <c r="A19" s="19" t="s">
        <v>350</v>
      </c>
      <c r="B19" s="20" t="s">
        <v>332</v>
      </c>
      <c r="C19" s="21" t="s">
        <v>351</v>
      </c>
      <c r="D19" s="15">
        <v>41800</v>
      </c>
      <c r="E19" s="15">
        <v>8900</v>
      </c>
      <c r="F19" s="34">
        <f t="shared" si="0"/>
        <v>32900</v>
      </c>
      <c r="G19" s="6"/>
    </row>
    <row r="20" spans="1:7" ht="57" x14ac:dyDescent="0.25">
      <c r="A20" s="19" t="s">
        <v>343</v>
      </c>
      <c r="B20" s="20" t="s">
        <v>332</v>
      </c>
      <c r="C20" s="21" t="s">
        <v>352</v>
      </c>
      <c r="D20" s="15">
        <v>472701</v>
      </c>
      <c r="E20" s="15">
        <v>369088.4</v>
      </c>
      <c r="F20" s="34">
        <f t="shared" si="0"/>
        <v>103612.59999999998</v>
      </c>
      <c r="G20" s="6"/>
    </row>
    <row r="21" spans="1:7" ht="45.75" x14ac:dyDescent="0.25">
      <c r="A21" s="19" t="s">
        <v>353</v>
      </c>
      <c r="B21" s="20" t="s">
        <v>332</v>
      </c>
      <c r="C21" s="21" t="s">
        <v>354</v>
      </c>
      <c r="D21" s="15">
        <v>260405</v>
      </c>
      <c r="E21" s="15">
        <v>184707.48</v>
      </c>
      <c r="F21" s="34">
        <f t="shared" si="0"/>
        <v>75697.51999999999</v>
      </c>
      <c r="G21" s="6"/>
    </row>
    <row r="22" spans="1:7" ht="45.75" x14ac:dyDescent="0.25">
      <c r="A22" s="19" t="s">
        <v>355</v>
      </c>
      <c r="B22" s="20" t="s">
        <v>332</v>
      </c>
      <c r="C22" s="21" t="s">
        <v>356</v>
      </c>
      <c r="D22" s="15">
        <v>260405</v>
      </c>
      <c r="E22" s="15">
        <v>184707.48</v>
      </c>
      <c r="F22" s="34">
        <f t="shared" si="0"/>
        <v>75697.51999999999</v>
      </c>
      <c r="G22" s="6"/>
    </row>
    <row r="23" spans="1:7" ht="34.5" x14ac:dyDescent="0.25">
      <c r="A23" s="19" t="s">
        <v>357</v>
      </c>
      <c r="B23" s="20" t="s">
        <v>332</v>
      </c>
      <c r="C23" s="21" t="s">
        <v>358</v>
      </c>
      <c r="D23" s="15">
        <v>260405</v>
      </c>
      <c r="E23" s="15">
        <v>184707.48</v>
      </c>
      <c r="F23" s="34">
        <f t="shared" si="0"/>
        <v>75697.51999999999</v>
      </c>
      <c r="G23" s="6"/>
    </row>
    <row r="24" spans="1:7" ht="57" x14ac:dyDescent="0.25">
      <c r="A24" s="19" t="s">
        <v>359</v>
      </c>
      <c r="B24" s="20" t="s">
        <v>332</v>
      </c>
      <c r="C24" s="21" t="s">
        <v>360</v>
      </c>
      <c r="D24" s="15">
        <v>17949148.27</v>
      </c>
      <c r="E24" s="15">
        <v>14195493.189999999</v>
      </c>
      <c r="F24" s="34">
        <f t="shared" si="0"/>
        <v>3753655.08</v>
      </c>
      <c r="G24" s="6"/>
    </row>
    <row r="25" spans="1:7" ht="68.25" x14ac:dyDescent="0.25">
      <c r="A25" s="19" t="s">
        <v>337</v>
      </c>
      <c r="B25" s="20" t="s">
        <v>332</v>
      </c>
      <c r="C25" s="21" t="s">
        <v>361</v>
      </c>
      <c r="D25" s="15">
        <v>14975794.960000001</v>
      </c>
      <c r="E25" s="15">
        <v>12124310.380000001</v>
      </c>
      <c r="F25" s="34">
        <f t="shared" si="0"/>
        <v>2851484.58</v>
      </c>
      <c r="G25" s="6"/>
    </row>
    <row r="26" spans="1:7" ht="45.75" x14ac:dyDescent="0.25">
      <c r="A26" s="19" t="s">
        <v>339</v>
      </c>
      <c r="B26" s="20" t="s">
        <v>332</v>
      </c>
      <c r="C26" s="21" t="s">
        <v>362</v>
      </c>
      <c r="D26" s="15">
        <v>14975794.960000001</v>
      </c>
      <c r="E26" s="15">
        <v>12124310.380000001</v>
      </c>
      <c r="F26" s="34">
        <f t="shared" si="0"/>
        <v>2851484.58</v>
      </c>
      <c r="G26" s="6"/>
    </row>
    <row r="27" spans="1:7" ht="34.5" x14ac:dyDescent="0.25">
      <c r="A27" s="19" t="s">
        <v>341</v>
      </c>
      <c r="B27" s="20" t="s">
        <v>332</v>
      </c>
      <c r="C27" s="21" t="s">
        <v>363</v>
      </c>
      <c r="D27" s="15">
        <v>11387991.880000001</v>
      </c>
      <c r="E27" s="15">
        <v>9309768.6600000001</v>
      </c>
      <c r="F27" s="34">
        <f t="shared" si="0"/>
        <v>2078223.2200000007</v>
      </c>
      <c r="G27" s="6"/>
    </row>
    <row r="28" spans="1:7" ht="45.75" x14ac:dyDescent="0.25">
      <c r="A28" s="19" t="s">
        <v>350</v>
      </c>
      <c r="B28" s="20" t="s">
        <v>332</v>
      </c>
      <c r="C28" s="21" t="s">
        <v>364</v>
      </c>
      <c r="D28" s="15">
        <v>150000</v>
      </c>
      <c r="E28" s="15">
        <v>111634.17</v>
      </c>
      <c r="F28" s="34">
        <f t="shared" si="0"/>
        <v>38365.83</v>
      </c>
      <c r="G28" s="6"/>
    </row>
    <row r="29" spans="1:7" ht="57" x14ac:dyDescent="0.25">
      <c r="A29" s="19" t="s">
        <v>343</v>
      </c>
      <c r="B29" s="20" t="s">
        <v>332</v>
      </c>
      <c r="C29" s="21" t="s">
        <v>365</v>
      </c>
      <c r="D29" s="15">
        <v>3437803.08</v>
      </c>
      <c r="E29" s="15">
        <v>2702907.55</v>
      </c>
      <c r="F29" s="34">
        <f t="shared" si="0"/>
        <v>734895.53000000026</v>
      </c>
      <c r="G29" s="6"/>
    </row>
    <row r="30" spans="1:7" ht="45.75" x14ac:dyDescent="0.25">
      <c r="A30" s="19" t="s">
        <v>353</v>
      </c>
      <c r="B30" s="20" t="s">
        <v>332</v>
      </c>
      <c r="C30" s="21" t="s">
        <v>366</v>
      </c>
      <c r="D30" s="15">
        <v>2928776.31</v>
      </c>
      <c r="E30" s="15">
        <v>2056605.81</v>
      </c>
      <c r="F30" s="34">
        <f t="shared" si="0"/>
        <v>872170.5</v>
      </c>
      <c r="G30" s="6"/>
    </row>
    <row r="31" spans="1:7" ht="45.75" x14ac:dyDescent="0.25">
      <c r="A31" s="19" t="s">
        <v>355</v>
      </c>
      <c r="B31" s="20" t="s">
        <v>332</v>
      </c>
      <c r="C31" s="21" t="s">
        <v>367</v>
      </c>
      <c r="D31" s="15">
        <v>2928776.31</v>
      </c>
      <c r="E31" s="15">
        <v>2056605.81</v>
      </c>
      <c r="F31" s="34">
        <f t="shared" si="0"/>
        <v>872170.5</v>
      </c>
      <c r="G31" s="6"/>
    </row>
    <row r="32" spans="1:7" ht="34.5" x14ac:dyDescent="0.25">
      <c r="A32" s="19" t="s">
        <v>357</v>
      </c>
      <c r="B32" s="20" t="s">
        <v>332</v>
      </c>
      <c r="C32" s="21" t="s">
        <v>368</v>
      </c>
      <c r="D32" s="15">
        <v>1889277.31</v>
      </c>
      <c r="E32" s="15">
        <v>1168696.1499999999</v>
      </c>
      <c r="F32" s="34">
        <f t="shared" si="0"/>
        <v>720581.16000000015</v>
      </c>
      <c r="G32" s="6"/>
    </row>
    <row r="33" spans="1:7" ht="34.5" x14ac:dyDescent="0.25">
      <c r="A33" s="19" t="s">
        <v>369</v>
      </c>
      <c r="B33" s="20" t="s">
        <v>332</v>
      </c>
      <c r="C33" s="21" t="s">
        <v>370</v>
      </c>
      <c r="D33" s="15">
        <v>1039499</v>
      </c>
      <c r="E33" s="15">
        <v>887909.66</v>
      </c>
      <c r="F33" s="34">
        <f t="shared" si="0"/>
        <v>151589.33999999997</v>
      </c>
      <c r="G33" s="6"/>
    </row>
    <row r="34" spans="1:7" ht="34.5" x14ac:dyDescent="0.25">
      <c r="A34" s="19" t="s">
        <v>371</v>
      </c>
      <c r="B34" s="20" t="s">
        <v>332</v>
      </c>
      <c r="C34" s="21" t="s">
        <v>372</v>
      </c>
      <c r="D34" s="15">
        <v>44577</v>
      </c>
      <c r="E34" s="15">
        <v>14577</v>
      </c>
      <c r="F34" s="34">
        <f t="shared" si="0"/>
        <v>30000</v>
      </c>
      <c r="G34" s="6"/>
    </row>
    <row r="35" spans="1:7" ht="34.5" x14ac:dyDescent="0.25">
      <c r="A35" s="19" t="s">
        <v>373</v>
      </c>
      <c r="B35" s="20" t="s">
        <v>332</v>
      </c>
      <c r="C35" s="21" t="s">
        <v>374</v>
      </c>
      <c r="D35" s="15">
        <v>44577</v>
      </c>
      <c r="E35" s="15">
        <v>14577</v>
      </c>
      <c r="F35" s="34">
        <f t="shared" si="0"/>
        <v>30000</v>
      </c>
      <c r="G35" s="6"/>
    </row>
    <row r="36" spans="1:7" ht="34.5" x14ac:dyDescent="0.25">
      <c r="A36" s="19" t="s">
        <v>375</v>
      </c>
      <c r="B36" s="20" t="s">
        <v>332</v>
      </c>
      <c r="C36" s="21" t="s">
        <v>376</v>
      </c>
      <c r="D36" s="15">
        <v>14577</v>
      </c>
      <c r="E36" s="15">
        <v>14577</v>
      </c>
      <c r="F36" s="34">
        <f t="shared" si="0"/>
        <v>0</v>
      </c>
      <c r="G36" s="6"/>
    </row>
    <row r="37" spans="1:7" ht="34.5" x14ac:dyDescent="0.25">
      <c r="A37" s="19" t="s">
        <v>377</v>
      </c>
      <c r="B37" s="20" t="s">
        <v>332</v>
      </c>
      <c r="C37" s="21" t="s">
        <v>378</v>
      </c>
      <c r="D37" s="15">
        <v>30000</v>
      </c>
      <c r="E37" s="15">
        <v>0</v>
      </c>
      <c r="F37" s="34">
        <f t="shared" si="0"/>
        <v>30000</v>
      </c>
      <c r="G37" s="6"/>
    </row>
    <row r="38" spans="1:7" ht="34.5" x14ac:dyDescent="0.25">
      <c r="A38" s="19" t="s">
        <v>379</v>
      </c>
      <c r="B38" s="20" t="s">
        <v>332</v>
      </c>
      <c r="C38" s="21" t="s">
        <v>380</v>
      </c>
      <c r="D38" s="15">
        <v>2000</v>
      </c>
      <c r="E38" s="15">
        <v>0</v>
      </c>
      <c r="F38" s="34">
        <f t="shared" si="0"/>
        <v>2000</v>
      </c>
      <c r="G38" s="6"/>
    </row>
    <row r="39" spans="1:7" ht="45.75" x14ac:dyDescent="0.25">
      <c r="A39" s="19" t="s">
        <v>353</v>
      </c>
      <c r="B39" s="20" t="s">
        <v>332</v>
      </c>
      <c r="C39" s="21" t="s">
        <v>381</v>
      </c>
      <c r="D39" s="15">
        <v>2000</v>
      </c>
      <c r="E39" s="15">
        <v>0</v>
      </c>
      <c r="F39" s="34">
        <f t="shared" si="0"/>
        <v>2000</v>
      </c>
      <c r="G39" s="6"/>
    </row>
    <row r="40" spans="1:7" ht="45.75" x14ac:dyDescent="0.25">
      <c r="A40" s="19" t="s">
        <v>355</v>
      </c>
      <c r="B40" s="20" t="s">
        <v>332</v>
      </c>
      <c r="C40" s="21" t="s">
        <v>382</v>
      </c>
      <c r="D40" s="15">
        <v>2000</v>
      </c>
      <c r="E40" s="15">
        <v>0</v>
      </c>
      <c r="F40" s="34">
        <f t="shared" si="0"/>
        <v>2000</v>
      </c>
      <c r="G40" s="6"/>
    </row>
    <row r="41" spans="1:7" ht="34.5" x14ac:dyDescent="0.25">
      <c r="A41" s="19" t="s">
        <v>357</v>
      </c>
      <c r="B41" s="20" t="s">
        <v>332</v>
      </c>
      <c r="C41" s="21" t="s">
        <v>383</v>
      </c>
      <c r="D41" s="15">
        <v>2000</v>
      </c>
      <c r="E41" s="15">
        <v>0</v>
      </c>
      <c r="F41" s="34">
        <f t="shared" si="0"/>
        <v>2000</v>
      </c>
      <c r="G41" s="6"/>
    </row>
    <row r="42" spans="1:7" ht="57" x14ac:dyDescent="0.25">
      <c r="A42" s="19" t="s">
        <v>384</v>
      </c>
      <c r="B42" s="20" t="s">
        <v>332</v>
      </c>
      <c r="C42" s="21" t="s">
        <v>385</v>
      </c>
      <c r="D42" s="15">
        <v>6922422.75</v>
      </c>
      <c r="E42" s="15">
        <v>5568023.2999999998</v>
      </c>
      <c r="F42" s="34">
        <f t="shared" si="0"/>
        <v>1354399.4500000002</v>
      </c>
      <c r="G42" s="6"/>
    </row>
    <row r="43" spans="1:7" ht="68.25" x14ac:dyDescent="0.25">
      <c r="A43" s="19" t="s">
        <v>337</v>
      </c>
      <c r="B43" s="20" t="s">
        <v>332</v>
      </c>
      <c r="C43" s="21" t="s">
        <v>386</v>
      </c>
      <c r="D43" s="15">
        <v>6549196</v>
      </c>
      <c r="E43" s="15">
        <v>5284231.25</v>
      </c>
      <c r="F43" s="34">
        <f t="shared" si="0"/>
        <v>1264964.75</v>
      </c>
      <c r="G43" s="6"/>
    </row>
    <row r="44" spans="1:7" ht="45.75" x14ac:dyDescent="0.25">
      <c r="A44" s="19" t="s">
        <v>339</v>
      </c>
      <c r="B44" s="20" t="s">
        <v>332</v>
      </c>
      <c r="C44" s="21" t="s">
        <v>387</v>
      </c>
      <c r="D44" s="15">
        <v>6549196</v>
      </c>
      <c r="E44" s="15">
        <v>5284231.25</v>
      </c>
      <c r="F44" s="34">
        <f t="shared" si="0"/>
        <v>1264964.75</v>
      </c>
      <c r="G44" s="6"/>
    </row>
    <row r="45" spans="1:7" ht="34.5" x14ac:dyDescent="0.25">
      <c r="A45" s="19" t="s">
        <v>341</v>
      </c>
      <c r="B45" s="20" t="s">
        <v>332</v>
      </c>
      <c r="C45" s="21" t="s">
        <v>388</v>
      </c>
      <c r="D45" s="15">
        <v>5029851</v>
      </c>
      <c r="E45" s="15">
        <v>4088725.79</v>
      </c>
      <c r="F45" s="34">
        <f t="shared" si="0"/>
        <v>941125.21</v>
      </c>
      <c r="G45" s="6"/>
    </row>
    <row r="46" spans="1:7" ht="45.75" x14ac:dyDescent="0.25">
      <c r="A46" s="19" t="s">
        <v>350</v>
      </c>
      <c r="B46" s="20" t="s">
        <v>332</v>
      </c>
      <c r="C46" s="21" t="s">
        <v>389</v>
      </c>
      <c r="D46" s="15">
        <v>330</v>
      </c>
      <c r="E46" s="15">
        <v>330</v>
      </c>
      <c r="F46" s="34">
        <f t="shared" si="0"/>
        <v>0</v>
      </c>
      <c r="G46" s="6"/>
    </row>
    <row r="47" spans="1:7" ht="57" x14ac:dyDescent="0.25">
      <c r="A47" s="19" t="s">
        <v>343</v>
      </c>
      <c r="B47" s="20" t="s">
        <v>332</v>
      </c>
      <c r="C47" s="21" t="s">
        <v>390</v>
      </c>
      <c r="D47" s="15">
        <v>1519015</v>
      </c>
      <c r="E47" s="15">
        <v>1195175.46</v>
      </c>
      <c r="F47" s="34">
        <f t="shared" si="0"/>
        <v>323839.54000000004</v>
      </c>
      <c r="G47" s="6"/>
    </row>
    <row r="48" spans="1:7" ht="45.75" x14ac:dyDescent="0.25">
      <c r="A48" s="19" t="s">
        <v>353</v>
      </c>
      <c r="B48" s="20" t="s">
        <v>332</v>
      </c>
      <c r="C48" s="21" t="s">
        <v>391</v>
      </c>
      <c r="D48" s="15">
        <v>373226.75</v>
      </c>
      <c r="E48" s="15">
        <v>283792.05</v>
      </c>
      <c r="F48" s="34">
        <f t="shared" si="0"/>
        <v>89434.700000000012</v>
      </c>
      <c r="G48" s="6"/>
    </row>
    <row r="49" spans="1:7" ht="45.75" x14ac:dyDescent="0.25">
      <c r="A49" s="19" t="s">
        <v>355</v>
      </c>
      <c r="B49" s="20" t="s">
        <v>332</v>
      </c>
      <c r="C49" s="21" t="s">
        <v>392</v>
      </c>
      <c r="D49" s="15">
        <v>373226.75</v>
      </c>
      <c r="E49" s="15">
        <v>283792.05</v>
      </c>
      <c r="F49" s="34">
        <f t="shared" si="0"/>
        <v>89434.700000000012</v>
      </c>
      <c r="G49" s="6"/>
    </row>
    <row r="50" spans="1:7" ht="34.5" x14ac:dyDescent="0.25">
      <c r="A50" s="19" t="s">
        <v>357</v>
      </c>
      <c r="B50" s="20" t="s">
        <v>332</v>
      </c>
      <c r="C50" s="21" t="s">
        <v>393</v>
      </c>
      <c r="D50" s="15">
        <v>373226.75</v>
      </c>
      <c r="E50" s="15">
        <v>283792.05</v>
      </c>
      <c r="F50" s="34">
        <f t="shared" si="0"/>
        <v>89434.700000000012</v>
      </c>
      <c r="G50" s="6"/>
    </row>
    <row r="51" spans="1:7" ht="34.5" x14ac:dyDescent="0.25">
      <c r="A51" s="19" t="s">
        <v>394</v>
      </c>
      <c r="B51" s="20" t="s">
        <v>332</v>
      </c>
      <c r="C51" s="21" t="s">
        <v>395</v>
      </c>
      <c r="D51" s="15">
        <v>8860.25</v>
      </c>
      <c r="E51" s="15">
        <v>0</v>
      </c>
      <c r="F51" s="34">
        <f t="shared" si="0"/>
        <v>8860.25</v>
      </c>
      <c r="G51" s="6"/>
    </row>
    <row r="52" spans="1:7" ht="34.5" x14ac:dyDescent="0.25">
      <c r="A52" s="19" t="s">
        <v>371</v>
      </c>
      <c r="B52" s="20" t="s">
        <v>332</v>
      </c>
      <c r="C52" s="21" t="s">
        <v>396</v>
      </c>
      <c r="D52" s="15">
        <v>8860.25</v>
      </c>
      <c r="E52" s="15">
        <v>0</v>
      </c>
      <c r="F52" s="34">
        <f t="shared" si="0"/>
        <v>8860.25</v>
      </c>
      <c r="G52" s="6"/>
    </row>
    <row r="53" spans="1:7" ht="34.5" x14ac:dyDescent="0.25">
      <c r="A53" s="19" t="s">
        <v>397</v>
      </c>
      <c r="B53" s="20" t="s">
        <v>332</v>
      </c>
      <c r="C53" s="21" t="s">
        <v>398</v>
      </c>
      <c r="D53" s="15">
        <v>8860.25</v>
      </c>
      <c r="E53" s="15">
        <v>0</v>
      </c>
      <c r="F53" s="34">
        <f t="shared" si="0"/>
        <v>8860.25</v>
      </c>
      <c r="G53" s="6"/>
    </row>
    <row r="54" spans="1:7" ht="34.5" x14ac:dyDescent="0.25">
      <c r="A54" s="19" t="s">
        <v>399</v>
      </c>
      <c r="B54" s="20" t="s">
        <v>332</v>
      </c>
      <c r="C54" s="21" t="s">
        <v>400</v>
      </c>
      <c r="D54" s="15">
        <v>24058478.760000002</v>
      </c>
      <c r="E54" s="15">
        <v>17069539.699999999</v>
      </c>
      <c r="F54" s="34">
        <f t="shared" si="0"/>
        <v>6988939.0600000024</v>
      </c>
      <c r="G54" s="6"/>
    </row>
    <row r="55" spans="1:7" ht="68.25" x14ac:dyDescent="0.25">
      <c r="A55" s="19" t="s">
        <v>337</v>
      </c>
      <c r="B55" s="20" t="s">
        <v>332</v>
      </c>
      <c r="C55" s="21" t="s">
        <v>401</v>
      </c>
      <c r="D55" s="15">
        <v>19020226.710000001</v>
      </c>
      <c r="E55" s="15">
        <v>15429744.449999999</v>
      </c>
      <c r="F55" s="34">
        <f t="shared" si="0"/>
        <v>3590482.2600000016</v>
      </c>
      <c r="G55" s="6"/>
    </row>
    <row r="56" spans="1:7" ht="34.5" x14ac:dyDescent="0.25">
      <c r="A56" s="19" t="s">
        <v>402</v>
      </c>
      <c r="B56" s="20" t="s">
        <v>332</v>
      </c>
      <c r="C56" s="21" t="s">
        <v>403</v>
      </c>
      <c r="D56" s="15">
        <v>9713391.3200000003</v>
      </c>
      <c r="E56" s="15">
        <v>8063377.5800000001</v>
      </c>
      <c r="F56" s="34">
        <f t="shared" si="0"/>
        <v>1650013.7400000002</v>
      </c>
      <c r="G56" s="6"/>
    </row>
    <row r="57" spans="1:7" ht="34.5" x14ac:dyDescent="0.25">
      <c r="A57" s="19" t="s">
        <v>404</v>
      </c>
      <c r="B57" s="20" t="s">
        <v>332</v>
      </c>
      <c r="C57" s="21" t="s">
        <v>405</v>
      </c>
      <c r="D57" s="15">
        <v>7460362</v>
      </c>
      <c r="E57" s="15">
        <v>6232232.4800000004</v>
      </c>
      <c r="F57" s="34">
        <f t="shared" si="0"/>
        <v>1228129.5199999996</v>
      </c>
      <c r="G57" s="6"/>
    </row>
    <row r="58" spans="1:7" ht="57" x14ac:dyDescent="0.25">
      <c r="A58" s="19" t="s">
        <v>406</v>
      </c>
      <c r="B58" s="20" t="s">
        <v>332</v>
      </c>
      <c r="C58" s="21" t="s">
        <v>407</v>
      </c>
      <c r="D58" s="15">
        <v>2253029.3199999998</v>
      </c>
      <c r="E58" s="15">
        <v>1831145.1</v>
      </c>
      <c r="F58" s="34">
        <f t="shared" si="0"/>
        <v>421884.21999999974</v>
      </c>
      <c r="G58" s="6"/>
    </row>
    <row r="59" spans="1:7" ht="45.75" x14ac:dyDescent="0.25">
      <c r="A59" s="19" t="s">
        <v>339</v>
      </c>
      <c r="B59" s="20" t="s">
        <v>332</v>
      </c>
      <c r="C59" s="21" t="s">
        <v>408</v>
      </c>
      <c r="D59" s="15">
        <v>9306835.3900000006</v>
      </c>
      <c r="E59" s="15">
        <v>7366366.8700000001</v>
      </c>
      <c r="F59" s="34">
        <f t="shared" si="0"/>
        <v>1940468.5200000005</v>
      </c>
      <c r="G59" s="6"/>
    </row>
    <row r="60" spans="1:7" ht="34.5" x14ac:dyDescent="0.25">
      <c r="A60" s="19" t="s">
        <v>341</v>
      </c>
      <c r="B60" s="20" t="s">
        <v>332</v>
      </c>
      <c r="C60" s="21" t="s">
        <v>409</v>
      </c>
      <c r="D60" s="15">
        <v>7164394.71</v>
      </c>
      <c r="E60" s="15">
        <v>5707995.2300000004</v>
      </c>
      <c r="F60" s="34">
        <f t="shared" si="0"/>
        <v>1456399.4799999995</v>
      </c>
      <c r="G60" s="6"/>
    </row>
    <row r="61" spans="1:7" ht="45.75" x14ac:dyDescent="0.25">
      <c r="A61" s="19" t="s">
        <v>350</v>
      </c>
      <c r="B61" s="20" t="s">
        <v>332</v>
      </c>
      <c r="C61" s="21" t="s">
        <v>410</v>
      </c>
      <c r="D61" s="15">
        <v>350</v>
      </c>
      <c r="E61" s="15">
        <v>350</v>
      </c>
      <c r="F61" s="34">
        <f t="shared" si="0"/>
        <v>0</v>
      </c>
      <c r="G61" s="6"/>
    </row>
    <row r="62" spans="1:7" ht="57" x14ac:dyDescent="0.25">
      <c r="A62" s="19" t="s">
        <v>343</v>
      </c>
      <c r="B62" s="20" t="s">
        <v>332</v>
      </c>
      <c r="C62" s="21" t="s">
        <v>411</v>
      </c>
      <c r="D62" s="15">
        <v>2142090.6800000002</v>
      </c>
      <c r="E62" s="15">
        <v>1658021.64</v>
      </c>
      <c r="F62" s="34">
        <f t="shared" si="0"/>
        <v>484069.04000000027</v>
      </c>
      <c r="G62" s="6"/>
    </row>
    <row r="63" spans="1:7" ht="45.75" x14ac:dyDescent="0.25">
      <c r="A63" s="19" t="s">
        <v>353</v>
      </c>
      <c r="B63" s="20" t="s">
        <v>332</v>
      </c>
      <c r="C63" s="21" t="s">
        <v>412</v>
      </c>
      <c r="D63" s="15">
        <v>3058416.81</v>
      </c>
      <c r="E63" s="15">
        <v>1276582.25</v>
      </c>
      <c r="F63" s="34">
        <f t="shared" si="0"/>
        <v>1781834.56</v>
      </c>
      <c r="G63" s="6"/>
    </row>
    <row r="64" spans="1:7" ht="45.75" x14ac:dyDescent="0.25">
      <c r="A64" s="19" t="s">
        <v>355</v>
      </c>
      <c r="B64" s="20" t="s">
        <v>332</v>
      </c>
      <c r="C64" s="21" t="s">
        <v>413</v>
      </c>
      <c r="D64" s="15">
        <v>3058416.81</v>
      </c>
      <c r="E64" s="15">
        <v>1276582.25</v>
      </c>
      <c r="F64" s="34">
        <f t="shared" si="0"/>
        <v>1781834.56</v>
      </c>
      <c r="G64" s="6"/>
    </row>
    <row r="65" spans="1:7" ht="34.5" x14ac:dyDescent="0.25">
      <c r="A65" s="19" t="s">
        <v>357</v>
      </c>
      <c r="B65" s="20" t="s">
        <v>332</v>
      </c>
      <c r="C65" s="21" t="s">
        <v>414</v>
      </c>
      <c r="D65" s="15">
        <v>2862334.27</v>
      </c>
      <c r="E65" s="15">
        <v>1106437.1399999999</v>
      </c>
      <c r="F65" s="34">
        <f t="shared" si="0"/>
        <v>1755897.1300000001</v>
      </c>
      <c r="G65" s="6"/>
    </row>
    <row r="66" spans="1:7" ht="34.5" x14ac:dyDescent="0.25">
      <c r="A66" s="19" t="s">
        <v>369</v>
      </c>
      <c r="B66" s="20" t="s">
        <v>332</v>
      </c>
      <c r="C66" s="21" t="s">
        <v>415</v>
      </c>
      <c r="D66" s="15">
        <v>196082.54</v>
      </c>
      <c r="E66" s="15">
        <v>170145.11</v>
      </c>
      <c r="F66" s="34">
        <f t="shared" si="0"/>
        <v>25937.430000000022</v>
      </c>
      <c r="G66" s="6"/>
    </row>
    <row r="67" spans="1:7" ht="45.75" x14ac:dyDescent="0.25">
      <c r="A67" s="19" t="s">
        <v>416</v>
      </c>
      <c r="B67" s="20" t="s">
        <v>332</v>
      </c>
      <c r="C67" s="21" t="s">
        <v>417</v>
      </c>
      <c r="D67" s="15">
        <v>115000</v>
      </c>
      <c r="E67" s="15">
        <v>0</v>
      </c>
      <c r="F67" s="34">
        <f t="shared" si="0"/>
        <v>115000</v>
      </c>
      <c r="G67" s="6"/>
    </row>
    <row r="68" spans="1:7" ht="68.25" x14ac:dyDescent="0.25">
      <c r="A68" s="19" t="s">
        <v>418</v>
      </c>
      <c r="B68" s="20" t="s">
        <v>332</v>
      </c>
      <c r="C68" s="21" t="s">
        <v>419</v>
      </c>
      <c r="D68" s="15">
        <v>115000</v>
      </c>
      <c r="E68" s="15">
        <v>0</v>
      </c>
      <c r="F68" s="34">
        <f t="shared" si="0"/>
        <v>115000</v>
      </c>
      <c r="G68" s="6"/>
    </row>
    <row r="69" spans="1:7" ht="45.75" x14ac:dyDescent="0.25">
      <c r="A69" s="19" t="s">
        <v>420</v>
      </c>
      <c r="B69" s="20" t="s">
        <v>332</v>
      </c>
      <c r="C69" s="21" t="s">
        <v>421</v>
      </c>
      <c r="D69" s="15">
        <v>115000</v>
      </c>
      <c r="E69" s="15">
        <v>0</v>
      </c>
      <c r="F69" s="34">
        <f t="shared" si="0"/>
        <v>115000</v>
      </c>
      <c r="G69" s="6"/>
    </row>
    <row r="70" spans="1:7" ht="34.5" x14ac:dyDescent="0.25">
      <c r="A70" s="19" t="s">
        <v>371</v>
      </c>
      <c r="B70" s="20" t="s">
        <v>332</v>
      </c>
      <c r="C70" s="21" t="s">
        <v>422</v>
      </c>
      <c r="D70" s="15">
        <v>1864835.24</v>
      </c>
      <c r="E70" s="15">
        <v>363213</v>
      </c>
      <c r="F70" s="34">
        <f t="shared" si="0"/>
        <v>1501622.24</v>
      </c>
      <c r="G70" s="6"/>
    </row>
    <row r="71" spans="1:7" ht="34.5" x14ac:dyDescent="0.25">
      <c r="A71" s="19" t="s">
        <v>423</v>
      </c>
      <c r="B71" s="20" t="s">
        <v>332</v>
      </c>
      <c r="C71" s="21" t="s">
        <v>424</v>
      </c>
      <c r="D71" s="15">
        <v>55000</v>
      </c>
      <c r="E71" s="15">
        <v>14000</v>
      </c>
      <c r="F71" s="34">
        <f t="shared" si="0"/>
        <v>41000</v>
      </c>
      <c r="G71" s="6"/>
    </row>
    <row r="72" spans="1:7" ht="45.75" x14ac:dyDescent="0.25">
      <c r="A72" s="19" t="s">
        <v>425</v>
      </c>
      <c r="B72" s="20" t="s">
        <v>332</v>
      </c>
      <c r="C72" s="21" t="s">
        <v>426</v>
      </c>
      <c r="D72" s="15">
        <v>55000</v>
      </c>
      <c r="E72" s="15">
        <v>14000</v>
      </c>
      <c r="F72" s="34">
        <f t="shared" ref="F72:F135" si="1">SUM(D72-E72)</f>
        <v>41000</v>
      </c>
      <c r="G72" s="6"/>
    </row>
    <row r="73" spans="1:7" ht="34.5" x14ac:dyDescent="0.25">
      <c r="A73" s="19" t="s">
        <v>373</v>
      </c>
      <c r="B73" s="20" t="s">
        <v>332</v>
      </c>
      <c r="C73" s="21" t="s">
        <v>427</v>
      </c>
      <c r="D73" s="15">
        <v>502276</v>
      </c>
      <c r="E73" s="15">
        <v>349213</v>
      </c>
      <c r="F73" s="34">
        <f t="shared" si="1"/>
        <v>153063</v>
      </c>
      <c r="G73" s="6"/>
    </row>
    <row r="74" spans="1:7" ht="34.5" x14ac:dyDescent="0.25">
      <c r="A74" s="19" t="s">
        <v>375</v>
      </c>
      <c r="B74" s="20" t="s">
        <v>332</v>
      </c>
      <c r="C74" s="21" t="s">
        <v>428</v>
      </c>
      <c r="D74" s="15">
        <v>18776</v>
      </c>
      <c r="E74" s="15">
        <v>18213</v>
      </c>
      <c r="F74" s="34">
        <f t="shared" si="1"/>
        <v>563</v>
      </c>
      <c r="G74" s="6"/>
    </row>
    <row r="75" spans="1:7" ht="34.5" x14ac:dyDescent="0.25">
      <c r="A75" s="19" t="s">
        <v>377</v>
      </c>
      <c r="B75" s="20" t="s">
        <v>332</v>
      </c>
      <c r="C75" s="21" t="s">
        <v>429</v>
      </c>
      <c r="D75" s="15">
        <v>483500</v>
      </c>
      <c r="E75" s="15">
        <v>331000</v>
      </c>
      <c r="F75" s="34">
        <f t="shared" si="1"/>
        <v>152500</v>
      </c>
      <c r="G75" s="6"/>
    </row>
    <row r="76" spans="1:7" ht="34.5" x14ac:dyDescent="0.25">
      <c r="A76" s="19" t="s">
        <v>397</v>
      </c>
      <c r="B76" s="20" t="s">
        <v>332</v>
      </c>
      <c r="C76" s="21" t="s">
        <v>430</v>
      </c>
      <c r="D76" s="15">
        <v>1307559.24</v>
      </c>
      <c r="E76" s="15">
        <v>0</v>
      </c>
      <c r="F76" s="34">
        <f t="shared" si="1"/>
        <v>1307559.24</v>
      </c>
      <c r="G76" s="6"/>
    </row>
    <row r="77" spans="1:7" ht="45.75" x14ac:dyDescent="0.25">
      <c r="A77" s="19" t="s">
        <v>431</v>
      </c>
      <c r="B77" s="20" t="s">
        <v>332</v>
      </c>
      <c r="C77" s="21" t="s">
        <v>432</v>
      </c>
      <c r="D77" s="15">
        <v>18439866.050000001</v>
      </c>
      <c r="E77" s="15">
        <v>16775115.25</v>
      </c>
      <c r="F77" s="34">
        <f t="shared" si="1"/>
        <v>1664750.8000000007</v>
      </c>
      <c r="G77" s="6"/>
    </row>
    <row r="78" spans="1:7" ht="34.5" x14ac:dyDescent="0.25">
      <c r="A78" s="19" t="s">
        <v>433</v>
      </c>
      <c r="B78" s="20" t="s">
        <v>332</v>
      </c>
      <c r="C78" s="21" t="s">
        <v>434</v>
      </c>
      <c r="D78" s="15">
        <v>18439866.050000001</v>
      </c>
      <c r="E78" s="15">
        <v>16775115.25</v>
      </c>
      <c r="F78" s="34">
        <f t="shared" si="1"/>
        <v>1664750.8000000007</v>
      </c>
      <c r="G78" s="6"/>
    </row>
    <row r="79" spans="1:7" ht="45.75" x14ac:dyDescent="0.25">
      <c r="A79" s="19" t="s">
        <v>353</v>
      </c>
      <c r="B79" s="20" t="s">
        <v>332</v>
      </c>
      <c r="C79" s="21" t="s">
        <v>435</v>
      </c>
      <c r="D79" s="15">
        <v>4477500</v>
      </c>
      <c r="E79" s="15">
        <v>4477500</v>
      </c>
      <c r="F79" s="34">
        <f t="shared" si="1"/>
        <v>0</v>
      </c>
      <c r="G79" s="6"/>
    </row>
    <row r="80" spans="1:7" ht="45.75" x14ac:dyDescent="0.25">
      <c r="A80" s="19" t="s">
        <v>355</v>
      </c>
      <c r="B80" s="20" t="s">
        <v>332</v>
      </c>
      <c r="C80" s="21" t="s">
        <v>436</v>
      </c>
      <c r="D80" s="15">
        <v>4477500</v>
      </c>
      <c r="E80" s="15">
        <v>4477500</v>
      </c>
      <c r="F80" s="34">
        <f t="shared" si="1"/>
        <v>0</v>
      </c>
      <c r="G80" s="6"/>
    </row>
    <row r="81" spans="1:7" ht="34.5" x14ac:dyDescent="0.25">
      <c r="A81" s="19" t="s">
        <v>357</v>
      </c>
      <c r="B81" s="20" t="s">
        <v>332</v>
      </c>
      <c r="C81" s="21" t="s">
        <v>437</v>
      </c>
      <c r="D81" s="15">
        <v>4477500</v>
      </c>
      <c r="E81" s="15">
        <v>4477500</v>
      </c>
      <c r="F81" s="34">
        <f t="shared" si="1"/>
        <v>0</v>
      </c>
      <c r="G81" s="6"/>
    </row>
    <row r="82" spans="1:7" ht="45.75" x14ac:dyDescent="0.25">
      <c r="A82" s="19" t="s">
        <v>416</v>
      </c>
      <c r="B82" s="20" t="s">
        <v>332</v>
      </c>
      <c r="C82" s="21" t="s">
        <v>438</v>
      </c>
      <c r="D82" s="15">
        <v>13962366.050000001</v>
      </c>
      <c r="E82" s="15">
        <v>12297615.25</v>
      </c>
      <c r="F82" s="34">
        <f t="shared" si="1"/>
        <v>1664750.8000000007</v>
      </c>
      <c r="G82" s="6"/>
    </row>
    <row r="83" spans="1:7" ht="34.5" x14ac:dyDescent="0.25">
      <c r="A83" s="19" t="s">
        <v>439</v>
      </c>
      <c r="B83" s="20" t="s">
        <v>332</v>
      </c>
      <c r="C83" s="21" t="s">
        <v>440</v>
      </c>
      <c r="D83" s="15">
        <v>13962366.050000001</v>
      </c>
      <c r="E83" s="15">
        <v>12297615.25</v>
      </c>
      <c r="F83" s="34">
        <f t="shared" si="1"/>
        <v>1664750.8000000007</v>
      </c>
      <c r="G83" s="6"/>
    </row>
    <row r="84" spans="1:7" ht="57" x14ac:dyDescent="0.25">
      <c r="A84" s="19" t="s">
        <v>441</v>
      </c>
      <c r="B84" s="20" t="s">
        <v>332</v>
      </c>
      <c r="C84" s="21" t="s">
        <v>442</v>
      </c>
      <c r="D84" s="15">
        <v>13962366.050000001</v>
      </c>
      <c r="E84" s="15">
        <v>12297615.25</v>
      </c>
      <c r="F84" s="34">
        <f t="shared" si="1"/>
        <v>1664750.8000000007</v>
      </c>
      <c r="G84" s="6"/>
    </row>
    <row r="85" spans="1:7" ht="34.5" x14ac:dyDescent="0.25">
      <c r="A85" s="19" t="s">
        <v>443</v>
      </c>
      <c r="B85" s="20" t="s">
        <v>332</v>
      </c>
      <c r="C85" s="21" t="s">
        <v>444</v>
      </c>
      <c r="D85" s="15">
        <v>103794862.14</v>
      </c>
      <c r="E85" s="15">
        <v>51259412.770000003</v>
      </c>
      <c r="F85" s="34">
        <f t="shared" si="1"/>
        <v>52535449.369999997</v>
      </c>
      <c r="G85" s="6"/>
    </row>
    <row r="86" spans="1:7" ht="34.5" x14ac:dyDescent="0.25">
      <c r="A86" s="19" t="s">
        <v>445</v>
      </c>
      <c r="B86" s="20" t="s">
        <v>332</v>
      </c>
      <c r="C86" s="21" t="s">
        <v>446</v>
      </c>
      <c r="D86" s="15">
        <v>236253</v>
      </c>
      <c r="E86" s="15">
        <v>236253</v>
      </c>
      <c r="F86" s="34">
        <f t="shared" si="1"/>
        <v>0</v>
      </c>
      <c r="G86" s="6"/>
    </row>
    <row r="87" spans="1:7" ht="45.75" x14ac:dyDescent="0.25">
      <c r="A87" s="19" t="s">
        <v>416</v>
      </c>
      <c r="B87" s="20" t="s">
        <v>332</v>
      </c>
      <c r="C87" s="21" t="s">
        <v>447</v>
      </c>
      <c r="D87" s="15">
        <v>236253</v>
      </c>
      <c r="E87" s="15">
        <v>236253</v>
      </c>
      <c r="F87" s="34">
        <f t="shared" si="1"/>
        <v>0</v>
      </c>
      <c r="G87" s="6"/>
    </row>
    <row r="88" spans="1:7" ht="34.5" x14ac:dyDescent="0.25">
      <c r="A88" s="19" t="s">
        <v>439</v>
      </c>
      <c r="B88" s="20" t="s">
        <v>332</v>
      </c>
      <c r="C88" s="21" t="s">
        <v>448</v>
      </c>
      <c r="D88" s="15">
        <v>236253</v>
      </c>
      <c r="E88" s="15">
        <v>236253</v>
      </c>
      <c r="F88" s="34">
        <f t="shared" si="1"/>
        <v>0</v>
      </c>
      <c r="G88" s="6"/>
    </row>
    <row r="89" spans="1:7" ht="57" x14ac:dyDescent="0.25">
      <c r="A89" s="19" t="s">
        <v>441</v>
      </c>
      <c r="B89" s="20" t="s">
        <v>332</v>
      </c>
      <c r="C89" s="21" t="s">
        <v>449</v>
      </c>
      <c r="D89" s="15">
        <v>236253</v>
      </c>
      <c r="E89" s="15">
        <v>236253</v>
      </c>
      <c r="F89" s="34">
        <f t="shared" si="1"/>
        <v>0</v>
      </c>
      <c r="G89" s="6"/>
    </row>
    <row r="90" spans="1:7" ht="34.5" x14ac:dyDescent="0.25">
      <c r="A90" s="19" t="s">
        <v>450</v>
      </c>
      <c r="B90" s="20" t="s">
        <v>332</v>
      </c>
      <c r="C90" s="21" t="s">
        <v>451</v>
      </c>
      <c r="D90" s="15">
        <v>9997386</v>
      </c>
      <c r="E90" s="15">
        <v>8199863.4800000004</v>
      </c>
      <c r="F90" s="34">
        <f t="shared" si="1"/>
        <v>1797522.5199999996</v>
      </c>
      <c r="G90" s="6"/>
    </row>
    <row r="91" spans="1:7" ht="45.75" x14ac:dyDescent="0.25">
      <c r="A91" s="19" t="s">
        <v>353</v>
      </c>
      <c r="B91" s="20" t="s">
        <v>332</v>
      </c>
      <c r="C91" s="21" t="s">
        <v>452</v>
      </c>
      <c r="D91" s="15">
        <v>7254108.9500000002</v>
      </c>
      <c r="E91" s="15">
        <v>5587146.29</v>
      </c>
      <c r="F91" s="34">
        <f t="shared" si="1"/>
        <v>1666962.6600000001</v>
      </c>
      <c r="G91" s="6"/>
    </row>
    <row r="92" spans="1:7" ht="45.75" x14ac:dyDescent="0.25">
      <c r="A92" s="19" t="s">
        <v>355</v>
      </c>
      <c r="B92" s="20" t="s">
        <v>332</v>
      </c>
      <c r="C92" s="21" t="s">
        <v>453</v>
      </c>
      <c r="D92" s="15">
        <v>7254108.9500000002</v>
      </c>
      <c r="E92" s="15">
        <v>5587146.29</v>
      </c>
      <c r="F92" s="34">
        <f t="shared" si="1"/>
        <v>1666962.6600000001</v>
      </c>
      <c r="G92" s="6"/>
    </row>
    <row r="93" spans="1:7" ht="34.5" x14ac:dyDescent="0.25">
      <c r="A93" s="19" t="s">
        <v>357</v>
      </c>
      <c r="B93" s="20" t="s">
        <v>332</v>
      </c>
      <c r="C93" s="21" t="s">
        <v>454</v>
      </c>
      <c r="D93" s="15">
        <v>7254108.9500000002</v>
      </c>
      <c r="E93" s="15">
        <v>5587146.29</v>
      </c>
      <c r="F93" s="34">
        <f t="shared" si="1"/>
        <v>1666962.6600000001</v>
      </c>
      <c r="G93" s="6"/>
    </row>
    <row r="94" spans="1:7" ht="45.75" x14ac:dyDescent="0.25">
      <c r="A94" s="19" t="s">
        <v>416</v>
      </c>
      <c r="B94" s="20" t="s">
        <v>332</v>
      </c>
      <c r="C94" s="21" t="s">
        <v>455</v>
      </c>
      <c r="D94" s="15">
        <v>446221</v>
      </c>
      <c r="E94" s="15">
        <v>315661.14</v>
      </c>
      <c r="F94" s="34">
        <f t="shared" si="1"/>
        <v>130559.85999999999</v>
      </c>
      <c r="G94" s="6"/>
    </row>
    <row r="95" spans="1:7" ht="34.5" x14ac:dyDescent="0.25">
      <c r="A95" s="19" t="s">
        <v>439</v>
      </c>
      <c r="B95" s="20" t="s">
        <v>332</v>
      </c>
      <c r="C95" s="21" t="s">
        <v>456</v>
      </c>
      <c r="D95" s="15">
        <v>446221</v>
      </c>
      <c r="E95" s="15">
        <v>315661.14</v>
      </c>
      <c r="F95" s="34">
        <f t="shared" si="1"/>
        <v>130559.85999999999</v>
      </c>
      <c r="G95" s="6"/>
    </row>
    <row r="96" spans="1:7" ht="57" x14ac:dyDescent="0.25">
      <c r="A96" s="19" t="s">
        <v>441</v>
      </c>
      <c r="B96" s="20" t="s">
        <v>332</v>
      </c>
      <c r="C96" s="21" t="s">
        <v>457</v>
      </c>
      <c r="D96" s="15">
        <v>446221</v>
      </c>
      <c r="E96" s="15">
        <v>315661.14</v>
      </c>
      <c r="F96" s="34">
        <f t="shared" si="1"/>
        <v>130559.85999999999</v>
      </c>
      <c r="G96" s="6"/>
    </row>
    <row r="97" spans="1:7" ht="34.5" x14ac:dyDescent="0.25">
      <c r="A97" s="19" t="s">
        <v>371</v>
      </c>
      <c r="B97" s="20" t="s">
        <v>332</v>
      </c>
      <c r="C97" s="21" t="s">
        <v>458</v>
      </c>
      <c r="D97" s="15">
        <v>2297056.0499999998</v>
      </c>
      <c r="E97" s="15">
        <v>2297056.0499999998</v>
      </c>
      <c r="F97" s="34">
        <f t="shared" si="1"/>
        <v>0</v>
      </c>
      <c r="G97" s="6"/>
    </row>
    <row r="98" spans="1:7" ht="57" x14ac:dyDescent="0.25">
      <c r="A98" s="19" t="s">
        <v>459</v>
      </c>
      <c r="B98" s="20" t="s">
        <v>332</v>
      </c>
      <c r="C98" s="21" t="s">
        <v>460</v>
      </c>
      <c r="D98" s="15">
        <v>2297056.0499999998</v>
      </c>
      <c r="E98" s="15">
        <v>2297056.0499999998</v>
      </c>
      <c r="F98" s="34">
        <f t="shared" si="1"/>
        <v>0</v>
      </c>
      <c r="G98" s="6"/>
    </row>
    <row r="99" spans="1:7" ht="68.25" x14ac:dyDescent="0.25">
      <c r="A99" s="19" t="s">
        <v>461</v>
      </c>
      <c r="B99" s="20" t="s">
        <v>332</v>
      </c>
      <c r="C99" s="21" t="s">
        <v>462</v>
      </c>
      <c r="D99" s="15">
        <v>2297056.0499999998</v>
      </c>
      <c r="E99" s="15">
        <v>2297056.0499999998</v>
      </c>
      <c r="F99" s="34">
        <f t="shared" si="1"/>
        <v>0</v>
      </c>
      <c r="G99" s="6"/>
    </row>
    <row r="100" spans="1:7" ht="34.5" x14ac:dyDescent="0.25">
      <c r="A100" s="19" t="s">
        <v>463</v>
      </c>
      <c r="B100" s="20" t="s">
        <v>332</v>
      </c>
      <c r="C100" s="21" t="s">
        <v>464</v>
      </c>
      <c r="D100" s="15">
        <v>93512823.140000001</v>
      </c>
      <c r="E100" s="15">
        <v>42800296.289999999</v>
      </c>
      <c r="F100" s="34">
        <f t="shared" si="1"/>
        <v>50712526.850000001</v>
      </c>
      <c r="G100" s="6"/>
    </row>
    <row r="101" spans="1:7" ht="45.75" x14ac:dyDescent="0.25">
      <c r="A101" s="19" t="s">
        <v>353</v>
      </c>
      <c r="B101" s="20" t="s">
        <v>332</v>
      </c>
      <c r="C101" s="21" t="s">
        <v>465</v>
      </c>
      <c r="D101" s="15">
        <v>43106954.82</v>
      </c>
      <c r="E101" s="15">
        <v>2221928.5</v>
      </c>
      <c r="F101" s="34">
        <f t="shared" si="1"/>
        <v>40885026.32</v>
      </c>
      <c r="G101" s="6"/>
    </row>
    <row r="102" spans="1:7" ht="45.75" x14ac:dyDescent="0.25">
      <c r="A102" s="19" t="s">
        <v>355</v>
      </c>
      <c r="B102" s="20" t="s">
        <v>332</v>
      </c>
      <c r="C102" s="21" t="s">
        <v>466</v>
      </c>
      <c r="D102" s="15">
        <v>43106954.82</v>
      </c>
      <c r="E102" s="15">
        <v>2221928.5</v>
      </c>
      <c r="F102" s="34">
        <f t="shared" si="1"/>
        <v>40885026.32</v>
      </c>
      <c r="G102" s="6"/>
    </row>
    <row r="103" spans="1:7" ht="45.75" x14ac:dyDescent="0.25">
      <c r="A103" s="19" t="s">
        <v>467</v>
      </c>
      <c r="B103" s="20" t="s">
        <v>332</v>
      </c>
      <c r="C103" s="21" t="s">
        <v>468</v>
      </c>
      <c r="D103" s="15">
        <v>42652526.32</v>
      </c>
      <c r="E103" s="15">
        <v>1767500</v>
      </c>
      <c r="F103" s="34">
        <f t="shared" si="1"/>
        <v>40885026.32</v>
      </c>
      <c r="G103" s="6"/>
    </row>
    <row r="104" spans="1:7" ht="34.5" x14ac:dyDescent="0.25">
      <c r="A104" s="19" t="s">
        <v>357</v>
      </c>
      <c r="B104" s="20" t="s">
        <v>332</v>
      </c>
      <c r="C104" s="21" t="s">
        <v>469</v>
      </c>
      <c r="D104" s="15">
        <v>454428.5</v>
      </c>
      <c r="E104" s="15">
        <v>454428.5</v>
      </c>
      <c r="F104" s="34">
        <f t="shared" si="1"/>
        <v>0</v>
      </c>
      <c r="G104" s="6"/>
    </row>
    <row r="105" spans="1:7" ht="45.75" x14ac:dyDescent="0.25">
      <c r="A105" s="19" t="s">
        <v>470</v>
      </c>
      <c r="B105" s="20" t="s">
        <v>332</v>
      </c>
      <c r="C105" s="21" t="s">
        <v>471</v>
      </c>
      <c r="D105" s="15">
        <v>12000000</v>
      </c>
      <c r="E105" s="15">
        <v>5349230</v>
      </c>
      <c r="F105" s="34">
        <f t="shared" si="1"/>
        <v>6650770</v>
      </c>
      <c r="G105" s="6"/>
    </row>
    <row r="106" spans="1:7" ht="34.5" x14ac:dyDescent="0.25">
      <c r="A106" s="19" t="s">
        <v>472</v>
      </c>
      <c r="B106" s="20" t="s">
        <v>332</v>
      </c>
      <c r="C106" s="21" t="s">
        <v>473</v>
      </c>
      <c r="D106" s="15">
        <v>12000000</v>
      </c>
      <c r="E106" s="15">
        <v>5349230</v>
      </c>
      <c r="F106" s="34">
        <f t="shared" si="1"/>
        <v>6650770</v>
      </c>
      <c r="G106" s="6"/>
    </row>
    <row r="107" spans="1:7" ht="45.75" x14ac:dyDescent="0.25">
      <c r="A107" s="19" t="s">
        <v>474</v>
      </c>
      <c r="B107" s="20" t="s">
        <v>332</v>
      </c>
      <c r="C107" s="21" t="s">
        <v>475</v>
      </c>
      <c r="D107" s="15">
        <v>12000000</v>
      </c>
      <c r="E107" s="15">
        <v>5349230</v>
      </c>
      <c r="F107" s="34">
        <f t="shared" si="1"/>
        <v>6650770</v>
      </c>
      <c r="G107" s="6"/>
    </row>
    <row r="108" spans="1:7" ht="45.75" x14ac:dyDescent="0.25">
      <c r="A108" s="19" t="s">
        <v>416</v>
      </c>
      <c r="B108" s="20" t="s">
        <v>332</v>
      </c>
      <c r="C108" s="21" t="s">
        <v>476</v>
      </c>
      <c r="D108" s="15">
        <v>38405868.32</v>
      </c>
      <c r="E108" s="15">
        <v>35229137.789999999</v>
      </c>
      <c r="F108" s="34">
        <f t="shared" si="1"/>
        <v>3176730.5300000012</v>
      </c>
      <c r="G108" s="6"/>
    </row>
    <row r="109" spans="1:7" ht="34.5" x14ac:dyDescent="0.25">
      <c r="A109" s="19" t="s">
        <v>439</v>
      </c>
      <c r="B109" s="20" t="s">
        <v>332</v>
      </c>
      <c r="C109" s="21" t="s">
        <v>477</v>
      </c>
      <c r="D109" s="15">
        <v>38405868.32</v>
      </c>
      <c r="E109" s="15">
        <v>35229137.789999999</v>
      </c>
      <c r="F109" s="34">
        <f t="shared" si="1"/>
        <v>3176730.5300000012</v>
      </c>
      <c r="G109" s="6"/>
    </row>
    <row r="110" spans="1:7" ht="57" x14ac:dyDescent="0.25">
      <c r="A110" s="19" t="s">
        <v>441</v>
      </c>
      <c r="B110" s="20" t="s">
        <v>332</v>
      </c>
      <c r="C110" s="21" t="s">
        <v>478</v>
      </c>
      <c r="D110" s="15">
        <v>14254511.060000001</v>
      </c>
      <c r="E110" s="15">
        <v>12432038.26</v>
      </c>
      <c r="F110" s="34">
        <f t="shared" si="1"/>
        <v>1822472.8000000007</v>
      </c>
      <c r="G110" s="6"/>
    </row>
    <row r="111" spans="1:7" ht="34.5" x14ac:dyDescent="0.25">
      <c r="A111" s="19" t="s">
        <v>479</v>
      </c>
      <c r="B111" s="20" t="s">
        <v>332</v>
      </c>
      <c r="C111" s="21" t="s">
        <v>480</v>
      </c>
      <c r="D111" s="15">
        <v>24151357.260000002</v>
      </c>
      <c r="E111" s="15">
        <v>22797099.530000001</v>
      </c>
      <c r="F111" s="34">
        <f t="shared" si="1"/>
        <v>1354257.7300000004</v>
      </c>
      <c r="G111" s="6"/>
    </row>
    <row r="112" spans="1:7" ht="34.5" x14ac:dyDescent="0.25">
      <c r="A112" s="19" t="s">
        <v>481</v>
      </c>
      <c r="B112" s="20" t="s">
        <v>332</v>
      </c>
      <c r="C112" s="21" t="s">
        <v>482</v>
      </c>
      <c r="D112" s="15">
        <v>48400</v>
      </c>
      <c r="E112" s="15">
        <v>23000</v>
      </c>
      <c r="F112" s="34">
        <f t="shared" si="1"/>
        <v>25400</v>
      </c>
      <c r="G112" s="6"/>
    </row>
    <row r="113" spans="1:7" ht="45.75" x14ac:dyDescent="0.25">
      <c r="A113" s="19" t="s">
        <v>353</v>
      </c>
      <c r="B113" s="20" t="s">
        <v>332</v>
      </c>
      <c r="C113" s="21" t="s">
        <v>483</v>
      </c>
      <c r="D113" s="15">
        <v>48400</v>
      </c>
      <c r="E113" s="15">
        <v>23000</v>
      </c>
      <c r="F113" s="34">
        <f t="shared" si="1"/>
        <v>25400</v>
      </c>
      <c r="G113" s="6"/>
    </row>
    <row r="114" spans="1:7" ht="45.75" x14ac:dyDescent="0.25">
      <c r="A114" s="19" t="s">
        <v>355</v>
      </c>
      <c r="B114" s="20" t="s">
        <v>332</v>
      </c>
      <c r="C114" s="21" t="s">
        <v>484</v>
      </c>
      <c r="D114" s="15">
        <v>48400</v>
      </c>
      <c r="E114" s="15">
        <v>23000</v>
      </c>
      <c r="F114" s="34">
        <f t="shared" si="1"/>
        <v>25400</v>
      </c>
      <c r="G114" s="6"/>
    </row>
    <row r="115" spans="1:7" ht="34.5" x14ac:dyDescent="0.25">
      <c r="A115" s="19" t="s">
        <v>357</v>
      </c>
      <c r="B115" s="20" t="s">
        <v>332</v>
      </c>
      <c r="C115" s="21" t="s">
        <v>485</v>
      </c>
      <c r="D115" s="15">
        <v>48400</v>
      </c>
      <c r="E115" s="15">
        <v>23000</v>
      </c>
      <c r="F115" s="34">
        <f t="shared" si="1"/>
        <v>25400</v>
      </c>
      <c r="G115" s="6"/>
    </row>
    <row r="116" spans="1:7" ht="34.5" x14ac:dyDescent="0.25">
      <c r="A116" s="19" t="s">
        <v>486</v>
      </c>
      <c r="B116" s="20" t="s">
        <v>332</v>
      </c>
      <c r="C116" s="21" t="s">
        <v>487</v>
      </c>
      <c r="D116" s="15">
        <v>100305158.70999999</v>
      </c>
      <c r="E116" s="15">
        <v>90748603.629999995</v>
      </c>
      <c r="F116" s="34">
        <f t="shared" si="1"/>
        <v>9556555.0799999982</v>
      </c>
      <c r="G116" s="6"/>
    </row>
    <row r="117" spans="1:7" ht="34.5" x14ac:dyDescent="0.25">
      <c r="A117" s="19" t="s">
        <v>488</v>
      </c>
      <c r="B117" s="20" t="s">
        <v>332</v>
      </c>
      <c r="C117" s="21" t="s">
        <v>489</v>
      </c>
      <c r="D117" s="15">
        <v>2775309.04</v>
      </c>
      <c r="E117" s="15">
        <v>2059791.99</v>
      </c>
      <c r="F117" s="34">
        <f t="shared" si="1"/>
        <v>715517.05</v>
      </c>
      <c r="G117" s="6"/>
    </row>
    <row r="118" spans="1:7" ht="45.75" x14ac:dyDescent="0.25">
      <c r="A118" s="19" t="s">
        <v>353</v>
      </c>
      <c r="B118" s="20" t="s">
        <v>332</v>
      </c>
      <c r="C118" s="21" t="s">
        <v>490</v>
      </c>
      <c r="D118" s="15">
        <v>2775309.04</v>
      </c>
      <c r="E118" s="15">
        <v>2059791.99</v>
      </c>
      <c r="F118" s="34">
        <f t="shared" si="1"/>
        <v>715517.05</v>
      </c>
      <c r="G118" s="6"/>
    </row>
    <row r="119" spans="1:7" ht="45.75" x14ac:dyDescent="0.25">
      <c r="A119" s="19" t="s">
        <v>355</v>
      </c>
      <c r="B119" s="20" t="s">
        <v>332</v>
      </c>
      <c r="C119" s="21" t="s">
        <v>491</v>
      </c>
      <c r="D119" s="15">
        <v>2775309.04</v>
      </c>
      <c r="E119" s="15">
        <v>2059791.99</v>
      </c>
      <c r="F119" s="34">
        <f t="shared" si="1"/>
        <v>715517.05</v>
      </c>
      <c r="G119" s="6"/>
    </row>
    <row r="120" spans="1:7" ht="34.5" x14ac:dyDescent="0.25">
      <c r="A120" s="19" t="s">
        <v>357</v>
      </c>
      <c r="B120" s="20" t="s">
        <v>332</v>
      </c>
      <c r="C120" s="21" t="s">
        <v>492</v>
      </c>
      <c r="D120" s="15">
        <v>2775309.04</v>
      </c>
      <c r="E120" s="15">
        <v>2059791.99</v>
      </c>
      <c r="F120" s="34">
        <f t="shared" si="1"/>
        <v>715517.05</v>
      </c>
      <c r="G120" s="6"/>
    </row>
    <row r="121" spans="1:7" ht="34.5" x14ac:dyDescent="0.25">
      <c r="A121" s="19" t="s">
        <v>493</v>
      </c>
      <c r="B121" s="20" t="s">
        <v>332</v>
      </c>
      <c r="C121" s="21" t="s">
        <v>494</v>
      </c>
      <c r="D121" s="15">
        <v>959475</v>
      </c>
      <c r="E121" s="15">
        <v>959475</v>
      </c>
      <c r="F121" s="34">
        <f t="shared" si="1"/>
        <v>0</v>
      </c>
      <c r="G121" s="6"/>
    </row>
    <row r="122" spans="1:7" ht="34.5" x14ac:dyDescent="0.25">
      <c r="A122" s="19" t="s">
        <v>371</v>
      </c>
      <c r="B122" s="20" t="s">
        <v>332</v>
      </c>
      <c r="C122" s="21" t="s">
        <v>495</v>
      </c>
      <c r="D122" s="15">
        <v>959475</v>
      </c>
      <c r="E122" s="15">
        <v>959475</v>
      </c>
      <c r="F122" s="34">
        <f t="shared" si="1"/>
        <v>0</v>
      </c>
      <c r="G122" s="6"/>
    </row>
    <row r="123" spans="1:7" ht="57" x14ac:dyDescent="0.25">
      <c r="A123" s="19" t="s">
        <v>459</v>
      </c>
      <c r="B123" s="20" t="s">
        <v>332</v>
      </c>
      <c r="C123" s="21" t="s">
        <v>496</v>
      </c>
      <c r="D123" s="15">
        <v>959475</v>
      </c>
      <c r="E123" s="15">
        <v>959475</v>
      </c>
      <c r="F123" s="34">
        <f t="shared" si="1"/>
        <v>0</v>
      </c>
      <c r="G123" s="6"/>
    </row>
    <row r="124" spans="1:7" ht="68.25" x14ac:dyDescent="0.25">
      <c r="A124" s="19" t="s">
        <v>461</v>
      </c>
      <c r="B124" s="20" t="s">
        <v>332</v>
      </c>
      <c r="C124" s="21" t="s">
        <v>497</v>
      </c>
      <c r="D124" s="15">
        <v>959475</v>
      </c>
      <c r="E124" s="15">
        <v>959475</v>
      </c>
      <c r="F124" s="34">
        <f t="shared" si="1"/>
        <v>0</v>
      </c>
      <c r="G124" s="6"/>
    </row>
    <row r="125" spans="1:7" ht="34.5" x14ac:dyDescent="0.25">
      <c r="A125" s="19" t="s">
        <v>498</v>
      </c>
      <c r="B125" s="20" t="s">
        <v>332</v>
      </c>
      <c r="C125" s="21" t="s">
        <v>499</v>
      </c>
      <c r="D125" s="15">
        <v>96570374.670000002</v>
      </c>
      <c r="E125" s="15">
        <v>87729336.640000001</v>
      </c>
      <c r="F125" s="34">
        <f t="shared" si="1"/>
        <v>8841038.0300000012</v>
      </c>
      <c r="G125" s="6"/>
    </row>
    <row r="126" spans="1:7" ht="45.75" x14ac:dyDescent="0.25">
      <c r="A126" s="19" t="s">
        <v>353</v>
      </c>
      <c r="B126" s="20" t="s">
        <v>332</v>
      </c>
      <c r="C126" s="21" t="s">
        <v>500</v>
      </c>
      <c r="D126" s="15">
        <v>10847882</v>
      </c>
      <c r="E126" s="15">
        <v>10847882</v>
      </c>
      <c r="F126" s="34">
        <f t="shared" si="1"/>
        <v>0</v>
      </c>
      <c r="G126" s="6"/>
    </row>
    <row r="127" spans="1:7" ht="45.75" x14ac:dyDescent="0.25">
      <c r="A127" s="19" t="s">
        <v>355</v>
      </c>
      <c r="B127" s="20" t="s">
        <v>332</v>
      </c>
      <c r="C127" s="21" t="s">
        <v>501</v>
      </c>
      <c r="D127" s="15">
        <v>10847882</v>
      </c>
      <c r="E127" s="15">
        <v>10847882</v>
      </c>
      <c r="F127" s="34">
        <f t="shared" si="1"/>
        <v>0</v>
      </c>
      <c r="G127" s="6"/>
    </row>
    <row r="128" spans="1:7" ht="34.5" x14ac:dyDescent="0.25">
      <c r="A128" s="19" t="s">
        <v>357</v>
      </c>
      <c r="B128" s="20" t="s">
        <v>332</v>
      </c>
      <c r="C128" s="21" t="s">
        <v>502</v>
      </c>
      <c r="D128" s="15">
        <v>10847882</v>
      </c>
      <c r="E128" s="15">
        <v>10847882</v>
      </c>
      <c r="F128" s="34">
        <f t="shared" si="1"/>
        <v>0</v>
      </c>
      <c r="G128" s="6"/>
    </row>
    <row r="129" spans="1:7" ht="45.75" x14ac:dyDescent="0.25">
      <c r="A129" s="19" t="s">
        <v>416</v>
      </c>
      <c r="B129" s="20" t="s">
        <v>332</v>
      </c>
      <c r="C129" s="21" t="s">
        <v>503</v>
      </c>
      <c r="D129" s="15">
        <v>85722492.670000002</v>
      </c>
      <c r="E129" s="15">
        <v>76881454.640000001</v>
      </c>
      <c r="F129" s="34">
        <f t="shared" si="1"/>
        <v>8841038.0300000012</v>
      </c>
      <c r="G129" s="6"/>
    </row>
    <row r="130" spans="1:7" ht="34.5" x14ac:dyDescent="0.25">
      <c r="A130" s="19" t="s">
        <v>439</v>
      </c>
      <c r="B130" s="20" t="s">
        <v>332</v>
      </c>
      <c r="C130" s="21" t="s">
        <v>504</v>
      </c>
      <c r="D130" s="15">
        <v>85722492.670000002</v>
      </c>
      <c r="E130" s="15">
        <v>76881454.640000001</v>
      </c>
      <c r="F130" s="34">
        <f t="shared" si="1"/>
        <v>8841038.0300000012</v>
      </c>
      <c r="G130" s="6"/>
    </row>
    <row r="131" spans="1:7" ht="57" x14ac:dyDescent="0.25">
      <c r="A131" s="19" t="s">
        <v>441</v>
      </c>
      <c r="B131" s="20" t="s">
        <v>332</v>
      </c>
      <c r="C131" s="21" t="s">
        <v>505</v>
      </c>
      <c r="D131" s="15">
        <v>43448417.399999999</v>
      </c>
      <c r="E131" s="15">
        <v>39367390.270000003</v>
      </c>
      <c r="F131" s="34">
        <f t="shared" si="1"/>
        <v>4081027.1299999952</v>
      </c>
      <c r="G131" s="6"/>
    </row>
    <row r="132" spans="1:7" ht="34.5" x14ac:dyDescent="0.25">
      <c r="A132" s="19" t="s">
        <v>479</v>
      </c>
      <c r="B132" s="20" t="s">
        <v>332</v>
      </c>
      <c r="C132" s="21" t="s">
        <v>506</v>
      </c>
      <c r="D132" s="15">
        <v>42274075.270000003</v>
      </c>
      <c r="E132" s="15">
        <v>37514064.369999997</v>
      </c>
      <c r="F132" s="34">
        <f t="shared" si="1"/>
        <v>4760010.900000006</v>
      </c>
      <c r="G132" s="6"/>
    </row>
    <row r="133" spans="1:7" ht="34.5" x14ac:dyDescent="0.25">
      <c r="A133" s="19" t="s">
        <v>507</v>
      </c>
      <c r="B133" s="20" t="s">
        <v>332</v>
      </c>
      <c r="C133" s="21" t="s">
        <v>508</v>
      </c>
      <c r="D133" s="15">
        <v>366240273.86000001</v>
      </c>
      <c r="E133" s="15">
        <v>277156054.69</v>
      </c>
      <c r="F133" s="34">
        <f t="shared" si="1"/>
        <v>89084219.170000017</v>
      </c>
      <c r="G133" s="6"/>
    </row>
    <row r="134" spans="1:7" ht="34.5" x14ac:dyDescent="0.25">
      <c r="A134" s="19" t="s">
        <v>509</v>
      </c>
      <c r="B134" s="20" t="s">
        <v>332</v>
      </c>
      <c r="C134" s="21" t="s">
        <v>510</v>
      </c>
      <c r="D134" s="15">
        <v>162137970.41</v>
      </c>
      <c r="E134" s="15">
        <v>115098738.84</v>
      </c>
      <c r="F134" s="34">
        <f t="shared" si="1"/>
        <v>47039231.569999993</v>
      </c>
      <c r="G134" s="6"/>
    </row>
    <row r="135" spans="1:7" ht="45.75" x14ac:dyDescent="0.25">
      <c r="A135" s="19" t="s">
        <v>416</v>
      </c>
      <c r="B135" s="20" t="s">
        <v>332</v>
      </c>
      <c r="C135" s="21" t="s">
        <v>511</v>
      </c>
      <c r="D135" s="15">
        <v>162137970.41</v>
      </c>
      <c r="E135" s="15">
        <v>115098738.84</v>
      </c>
      <c r="F135" s="34">
        <f t="shared" si="1"/>
        <v>47039231.569999993</v>
      </c>
      <c r="G135" s="6"/>
    </row>
    <row r="136" spans="1:7" ht="34.5" x14ac:dyDescent="0.25">
      <c r="A136" s="19" t="s">
        <v>439</v>
      </c>
      <c r="B136" s="20" t="s">
        <v>332</v>
      </c>
      <c r="C136" s="21" t="s">
        <v>512</v>
      </c>
      <c r="D136" s="15">
        <v>162137970.41</v>
      </c>
      <c r="E136" s="15">
        <v>115098738.84</v>
      </c>
      <c r="F136" s="34">
        <f t="shared" ref="F136:F199" si="2">SUM(D136-E136)</f>
        <v>47039231.569999993</v>
      </c>
      <c r="G136" s="6"/>
    </row>
    <row r="137" spans="1:7" ht="57" x14ac:dyDescent="0.25">
      <c r="A137" s="19" t="s">
        <v>441</v>
      </c>
      <c r="B137" s="20" t="s">
        <v>332</v>
      </c>
      <c r="C137" s="21" t="s">
        <v>513</v>
      </c>
      <c r="D137" s="15">
        <v>157901948.69999999</v>
      </c>
      <c r="E137" s="15">
        <v>114812456.55</v>
      </c>
      <c r="F137" s="34">
        <f t="shared" si="2"/>
        <v>43089492.149999991</v>
      </c>
      <c r="G137" s="6"/>
    </row>
    <row r="138" spans="1:7" ht="34.5" x14ac:dyDescent="0.25">
      <c r="A138" s="19" t="s">
        <v>479</v>
      </c>
      <c r="B138" s="20" t="s">
        <v>332</v>
      </c>
      <c r="C138" s="21" t="s">
        <v>514</v>
      </c>
      <c r="D138" s="15">
        <v>4236021.71</v>
      </c>
      <c r="E138" s="15">
        <v>286282.28999999998</v>
      </c>
      <c r="F138" s="34">
        <f t="shared" si="2"/>
        <v>3949739.42</v>
      </c>
      <c r="G138" s="6"/>
    </row>
    <row r="139" spans="1:7" ht="34.5" x14ac:dyDescent="0.25">
      <c r="A139" s="19" t="s">
        <v>515</v>
      </c>
      <c r="B139" s="20" t="s">
        <v>332</v>
      </c>
      <c r="C139" s="21" t="s">
        <v>516</v>
      </c>
      <c r="D139" s="15">
        <v>164046394.41</v>
      </c>
      <c r="E139" s="15">
        <v>127871011.23999999</v>
      </c>
      <c r="F139" s="34">
        <f t="shared" si="2"/>
        <v>36175383.170000002</v>
      </c>
      <c r="G139" s="6"/>
    </row>
    <row r="140" spans="1:7" ht="45.75" x14ac:dyDescent="0.25">
      <c r="A140" s="19" t="s">
        <v>416</v>
      </c>
      <c r="B140" s="20" t="s">
        <v>332</v>
      </c>
      <c r="C140" s="21" t="s">
        <v>517</v>
      </c>
      <c r="D140" s="15">
        <v>164046394.41</v>
      </c>
      <c r="E140" s="15">
        <v>127871011.23999999</v>
      </c>
      <c r="F140" s="34">
        <f t="shared" si="2"/>
        <v>36175383.170000002</v>
      </c>
      <c r="G140" s="6"/>
    </row>
    <row r="141" spans="1:7" ht="34.5" x14ac:dyDescent="0.25">
      <c r="A141" s="19" t="s">
        <v>439</v>
      </c>
      <c r="B141" s="20" t="s">
        <v>332</v>
      </c>
      <c r="C141" s="21" t="s">
        <v>518</v>
      </c>
      <c r="D141" s="15">
        <v>164046394.41</v>
      </c>
      <c r="E141" s="15">
        <v>127871011.23999999</v>
      </c>
      <c r="F141" s="34">
        <f t="shared" si="2"/>
        <v>36175383.170000002</v>
      </c>
      <c r="G141" s="6"/>
    </row>
    <row r="142" spans="1:7" ht="57" x14ac:dyDescent="0.25">
      <c r="A142" s="19" t="s">
        <v>441</v>
      </c>
      <c r="B142" s="20" t="s">
        <v>332</v>
      </c>
      <c r="C142" s="21" t="s">
        <v>519</v>
      </c>
      <c r="D142" s="15">
        <v>136731067.49000001</v>
      </c>
      <c r="E142" s="15">
        <v>104554040.2</v>
      </c>
      <c r="F142" s="34">
        <f t="shared" si="2"/>
        <v>32177027.290000007</v>
      </c>
      <c r="G142" s="6"/>
    </row>
    <row r="143" spans="1:7" ht="34.5" x14ac:dyDescent="0.25">
      <c r="A143" s="19" t="s">
        <v>479</v>
      </c>
      <c r="B143" s="20" t="s">
        <v>332</v>
      </c>
      <c r="C143" s="21" t="s">
        <v>520</v>
      </c>
      <c r="D143" s="15">
        <v>27315326.920000002</v>
      </c>
      <c r="E143" s="15">
        <v>23316971.039999999</v>
      </c>
      <c r="F143" s="34">
        <f t="shared" si="2"/>
        <v>3998355.8800000027</v>
      </c>
      <c r="G143" s="6"/>
    </row>
    <row r="144" spans="1:7" ht="34.5" x14ac:dyDescent="0.25">
      <c r="A144" s="19" t="s">
        <v>521</v>
      </c>
      <c r="B144" s="20" t="s">
        <v>332</v>
      </c>
      <c r="C144" s="21" t="s">
        <v>522</v>
      </c>
      <c r="D144" s="15">
        <v>35430022.189999998</v>
      </c>
      <c r="E144" s="15">
        <v>30387685.82</v>
      </c>
      <c r="F144" s="34">
        <f t="shared" si="2"/>
        <v>5042336.3699999973</v>
      </c>
      <c r="G144" s="6"/>
    </row>
    <row r="145" spans="1:7" ht="45.75" x14ac:dyDescent="0.25">
      <c r="A145" s="19" t="s">
        <v>416</v>
      </c>
      <c r="B145" s="20" t="s">
        <v>332</v>
      </c>
      <c r="C145" s="21" t="s">
        <v>523</v>
      </c>
      <c r="D145" s="15">
        <v>35263890.990000002</v>
      </c>
      <c r="E145" s="15">
        <v>30387685.82</v>
      </c>
      <c r="F145" s="34">
        <f t="shared" si="2"/>
        <v>4876205.1700000018</v>
      </c>
      <c r="G145" s="6"/>
    </row>
    <row r="146" spans="1:7" ht="34.5" x14ac:dyDescent="0.25">
      <c r="A146" s="19" t="s">
        <v>439</v>
      </c>
      <c r="B146" s="20" t="s">
        <v>332</v>
      </c>
      <c r="C146" s="21" t="s">
        <v>524</v>
      </c>
      <c r="D146" s="15">
        <v>35238250.990000002</v>
      </c>
      <c r="E146" s="15">
        <v>30387685.82</v>
      </c>
      <c r="F146" s="34">
        <f t="shared" si="2"/>
        <v>4850565.1700000018</v>
      </c>
      <c r="G146" s="6"/>
    </row>
    <row r="147" spans="1:7" ht="57" x14ac:dyDescent="0.25">
      <c r="A147" s="19" t="s">
        <v>441</v>
      </c>
      <c r="B147" s="20" t="s">
        <v>332</v>
      </c>
      <c r="C147" s="21" t="s">
        <v>525</v>
      </c>
      <c r="D147" s="15">
        <v>30526515.440000001</v>
      </c>
      <c r="E147" s="15">
        <v>26218959.18</v>
      </c>
      <c r="F147" s="34">
        <f t="shared" si="2"/>
        <v>4307556.2600000016</v>
      </c>
      <c r="G147" s="6"/>
    </row>
    <row r="148" spans="1:7" ht="34.5" x14ac:dyDescent="0.25">
      <c r="A148" s="19" t="s">
        <v>479</v>
      </c>
      <c r="B148" s="20" t="s">
        <v>332</v>
      </c>
      <c r="C148" s="21" t="s">
        <v>526</v>
      </c>
      <c r="D148" s="15">
        <v>4698915.55</v>
      </c>
      <c r="E148" s="15">
        <v>4168726.64</v>
      </c>
      <c r="F148" s="34">
        <f t="shared" si="2"/>
        <v>530188.90999999968</v>
      </c>
      <c r="G148" s="6"/>
    </row>
    <row r="149" spans="1:7" ht="34.5" x14ac:dyDescent="0.25">
      <c r="A149" s="19" t="s">
        <v>527</v>
      </c>
      <c r="B149" s="20" t="s">
        <v>332</v>
      </c>
      <c r="C149" s="21" t="s">
        <v>528</v>
      </c>
      <c r="D149" s="15">
        <v>12820</v>
      </c>
      <c r="E149" s="15">
        <v>0</v>
      </c>
      <c r="F149" s="34">
        <f t="shared" si="2"/>
        <v>12820</v>
      </c>
      <c r="G149" s="6"/>
    </row>
    <row r="150" spans="1:7" ht="34.5" x14ac:dyDescent="0.25">
      <c r="A150" s="19" t="s">
        <v>529</v>
      </c>
      <c r="B150" s="20" t="s">
        <v>332</v>
      </c>
      <c r="C150" s="21" t="s">
        <v>530</v>
      </c>
      <c r="D150" s="15">
        <v>12820</v>
      </c>
      <c r="E150" s="15">
        <v>0</v>
      </c>
      <c r="F150" s="34">
        <f t="shared" si="2"/>
        <v>12820</v>
      </c>
      <c r="G150" s="6"/>
    </row>
    <row r="151" spans="1:7" ht="34.5" x14ac:dyDescent="0.25">
      <c r="A151" s="19" t="s">
        <v>531</v>
      </c>
      <c r="B151" s="20" t="s">
        <v>332</v>
      </c>
      <c r="C151" s="21" t="s">
        <v>532</v>
      </c>
      <c r="D151" s="15">
        <v>12820</v>
      </c>
      <c r="E151" s="15">
        <v>0</v>
      </c>
      <c r="F151" s="34">
        <f t="shared" si="2"/>
        <v>12820</v>
      </c>
      <c r="G151" s="6"/>
    </row>
    <row r="152" spans="1:7" ht="68.25" x14ac:dyDescent="0.25">
      <c r="A152" s="19" t="s">
        <v>418</v>
      </c>
      <c r="B152" s="20" t="s">
        <v>332</v>
      </c>
      <c r="C152" s="21" t="s">
        <v>533</v>
      </c>
      <c r="D152" s="15">
        <v>12820</v>
      </c>
      <c r="E152" s="15">
        <v>0</v>
      </c>
      <c r="F152" s="34">
        <f t="shared" si="2"/>
        <v>12820</v>
      </c>
      <c r="G152" s="6"/>
    </row>
    <row r="153" spans="1:7" ht="45.75" x14ac:dyDescent="0.25">
      <c r="A153" s="19" t="s">
        <v>420</v>
      </c>
      <c r="B153" s="20" t="s">
        <v>332</v>
      </c>
      <c r="C153" s="21" t="s">
        <v>534</v>
      </c>
      <c r="D153" s="15">
        <v>12820</v>
      </c>
      <c r="E153" s="15">
        <v>0</v>
      </c>
      <c r="F153" s="34">
        <f t="shared" si="2"/>
        <v>12820</v>
      </c>
      <c r="G153" s="6"/>
    </row>
    <row r="154" spans="1:7" ht="34.5" x14ac:dyDescent="0.25">
      <c r="A154" s="19" t="s">
        <v>371</v>
      </c>
      <c r="B154" s="20" t="s">
        <v>332</v>
      </c>
      <c r="C154" s="21" t="s">
        <v>535</v>
      </c>
      <c r="D154" s="15">
        <v>166131.20000000001</v>
      </c>
      <c r="E154" s="15">
        <v>0</v>
      </c>
      <c r="F154" s="34">
        <f t="shared" si="2"/>
        <v>166131.20000000001</v>
      </c>
      <c r="G154" s="6"/>
    </row>
    <row r="155" spans="1:7" ht="57" x14ac:dyDescent="0.25">
      <c r="A155" s="19" t="s">
        <v>459</v>
      </c>
      <c r="B155" s="20" t="s">
        <v>332</v>
      </c>
      <c r="C155" s="21" t="s">
        <v>536</v>
      </c>
      <c r="D155" s="15">
        <v>166131.20000000001</v>
      </c>
      <c r="E155" s="15">
        <v>0</v>
      </c>
      <c r="F155" s="34">
        <f t="shared" si="2"/>
        <v>166131.20000000001</v>
      </c>
      <c r="G155" s="6"/>
    </row>
    <row r="156" spans="1:7" ht="68.25" x14ac:dyDescent="0.25">
      <c r="A156" s="19" t="s">
        <v>537</v>
      </c>
      <c r="B156" s="20" t="s">
        <v>332</v>
      </c>
      <c r="C156" s="21" t="s">
        <v>538</v>
      </c>
      <c r="D156" s="15">
        <v>166131.20000000001</v>
      </c>
      <c r="E156" s="15">
        <v>0</v>
      </c>
      <c r="F156" s="34">
        <f t="shared" si="2"/>
        <v>166131.20000000001</v>
      </c>
      <c r="G156" s="6"/>
    </row>
    <row r="157" spans="1:7" ht="34.5" x14ac:dyDescent="0.25">
      <c r="A157" s="19" t="s">
        <v>539</v>
      </c>
      <c r="B157" s="20" t="s">
        <v>332</v>
      </c>
      <c r="C157" s="21" t="s">
        <v>540</v>
      </c>
      <c r="D157" s="15">
        <v>1049700</v>
      </c>
      <c r="E157" s="15">
        <v>1034534.41</v>
      </c>
      <c r="F157" s="34">
        <f t="shared" si="2"/>
        <v>15165.589999999967</v>
      </c>
      <c r="G157" s="6"/>
    </row>
    <row r="158" spans="1:7" ht="45.75" x14ac:dyDescent="0.25">
      <c r="A158" s="19" t="s">
        <v>353</v>
      </c>
      <c r="B158" s="20" t="s">
        <v>332</v>
      </c>
      <c r="C158" s="21" t="s">
        <v>541</v>
      </c>
      <c r="D158" s="15">
        <v>100000</v>
      </c>
      <c r="E158" s="15">
        <v>86426.63</v>
      </c>
      <c r="F158" s="34">
        <f t="shared" si="2"/>
        <v>13573.369999999995</v>
      </c>
      <c r="G158" s="6"/>
    </row>
    <row r="159" spans="1:7" ht="45.75" x14ac:dyDescent="0.25">
      <c r="A159" s="19" t="s">
        <v>355</v>
      </c>
      <c r="B159" s="20" t="s">
        <v>332</v>
      </c>
      <c r="C159" s="21" t="s">
        <v>542</v>
      </c>
      <c r="D159" s="15">
        <v>100000</v>
      </c>
      <c r="E159" s="15">
        <v>86426.63</v>
      </c>
      <c r="F159" s="34">
        <f t="shared" si="2"/>
        <v>13573.369999999995</v>
      </c>
      <c r="G159" s="6"/>
    </row>
    <row r="160" spans="1:7" ht="34.5" x14ac:dyDescent="0.25">
      <c r="A160" s="19" t="s">
        <v>357</v>
      </c>
      <c r="B160" s="20" t="s">
        <v>332</v>
      </c>
      <c r="C160" s="21" t="s">
        <v>543</v>
      </c>
      <c r="D160" s="15">
        <v>100000</v>
      </c>
      <c r="E160" s="15">
        <v>86426.63</v>
      </c>
      <c r="F160" s="34">
        <f t="shared" si="2"/>
        <v>13573.369999999995</v>
      </c>
      <c r="G160" s="6"/>
    </row>
    <row r="161" spans="1:7" ht="45.75" x14ac:dyDescent="0.25">
      <c r="A161" s="19" t="s">
        <v>416</v>
      </c>
      <c r="B161" s="20" t="s">
        <v>332</v>
      </c>
      <c r="C161" s="21" t="s">
        <v>544</v>
      </c>
      <c r="D161" s="15">
        <v>949700</v>
      </c>
      <c r="E161" s="15">
        <v>948107.78</v>
      </c>
      <c r="F161" s="34">
        <f t="shared" si="2"/>
        <v>1592.2199999999721</v>
      </c>
      <c r="G161" s="6"/>
    </row>
    <row r="162" spans="1:7" ht="34.5" x14ac:dyDescent="0.25">
      <c r="A162" s="19" t="s">
        <v>439</v>
      </c>
      <c r="B162" s="20" t="s">
        <v>332</v>
      </c>
      <c r="C162" s="21" t="s">
        <v>545</v>
      </c>
      <c r="D162" s="15">
        <v>949700</v>
      </c>
      <c r="E162" s="15">
        <v>948107.78</v>
      </c>
      <c r="F162" s="34">
        <f t="shared" si="2"/>
        <v>1592.2199999999721</v>
      </c>
      <c r="G162" s="6"/>
    </row>
    <row r="163" spans="1:7" ht="34.5" x14ac:dyDescent="0.25">
      <c r="A163" s="19" t="s">
        <v>479</v>
      </c>
      <c r="B163" s="20" t="s">
        <v>332</v>
      </c>
      <c r="C163" s="21" t="s">
        <v>546</v>
      </c>
      <c r="D163" s="15">
        <v>949700</v>
      </c>
      <c r="E163" s="15">
        <v>948107.78</v>
      </c>
      <c r="F163" s="34">
        <f t="shared" si="2"/>
        <v>1592.2199999999721</v>
      </c>
      <c r="G163" s="6"/>
    </row>
    <row r="164" spans="1:7" ht="34.5" x14ac:dyDescent="0.25">
      <c r="A164" s="19" t="s">
        <v>547</v>
      </c>
      <c r="B164" s="20" t="s">
        <v>332</v>
      </c>
      <c r="C164" s="21" t="s">
        <v>548</v>
      </c>
      <c r="D164" s="15">
        <v>3576186.85</v>
      </c>
      <c r="E164" s="15">
        <v>2764084.38</v>
      </c>
      <c r="F164" s="34">
        <f t="shared" si="2"/>
        <v>812102.4700000002</v>
      </c>
      <c r="G164" s="6"/>
    </row>
    <row r="165" spans="1:7" ht="68.25" x14ac:dyDescent="0.25">
      <c r="A165" s="19" t="s">
        <v>337</v>
      </c>
      <c r="B165" s="20" t="s">
        <v>332</v>
      </c>
      <c r="C165" s="21" t="s">
        <v>549</v>
      </c>
      <c r="D165" s="15">
        <v>3255351.85</v>
      </c>
      <c r="E165" s="15">
        <v>2621927.5</v>
      </c>
      <c r="F165" s="34">
        <f t="shared" si="2"/>
        <v>633424.35000000009</v>
      </c>
      <c r="G165" s="6"/>
    </row>
    <row r="166" spans="1:7" ht="45.75" x14ac:dyDescent="0.25">
      <c r="A166" s="19" t="s">
        <v>339</v>
      </c>
      <c r="B166" s="20" t="s">
        <v>332</v>
      </c>
      <c r="C166" s="21" t="s">
        <v>550</v>
      </c>
      <c r="D166" s="15">
        <v>3255351.85</v>
      </c>
      <c r="E166" s="15">
        <v>2621927.5</v>
      </c>
      <c r="F166" s="34">
        <f t="shared" si="2"/>
        <v>633424.35000000009</v>
      </c>
      <c r="G166" s="6"/>
    </row>
    <row r="167" spans="1:7" ht="34.5" x14ac:dyDescent="0.25">
      <c r="A167" s="19" t="s">
        <v>341</v>
      </c>
      <c r="B167" s="20" t="s">
        <v>332</v>
      </c>
      <c r="C167" s="21" t="s">
        <v>551</v>
      </c>
      <c r="D167" s="15">
        <v>2500270.2400000002</v>
      </c>
      <c r="E167" s="15">
        <v>2039473.21</v>
      </c>
      <c r="F167" s="34">
        <f t="shared" si="2"/>
        <v>460797.03000000026</v>
      </c>
      <c r="G167" s="6"/>
    </row>
    <row r="168" spans="1:7" ht="57" x14ac:dyDescent="0.25">
      <c r="A168" s="19" t="s">
        <v>343</v>
      </c>
      <c r="B168" s="20" t="s">
        <v>332</v>
      </c>
      <c r="C168" s="21" t="s">
        <v>552</v>
      </c>
      <c r="D168" s="15">
        <v>755081.61</v>
      </c>
      <c r="E168" s="15">
        <v>582454.29</v>
      </c>
      <c r="F168" s="34">
        <f t="shared" si="2"/>
        <v>172627.31999999995</v>
      </c>
      <c r="G168" s="6"/>
    </row>
    <row r="169" spans="1:7" ht="45.75" x14ac:dyDescent="0.25">
      <c r="A169" s="19" t="s">
        <v>353</v>
      </c>
      <c r="B169" s="20" t="s">
        <v>332</v>
      </c>
      <c r="C169" s="21" t="s">
        <v>553</v>
      </c>
      <c r="D169" s="15">
        <v>320835</v>
      </c>
      <c r="E169" s="15">
        <v>142156.88</v>
      </c>
      <c r="F169" s="34">
        <f t="shared" si="2"/>
        <v>178678.12</v>
      </c>
      <c r="G169" s="6"/>
    </row>
    <row r="170" spans="1:7" ht="45.75" x14ac:dyDescent="0.25">
      <c r="A170" s="19" t="s">
        <v>355</v>
      </c>
      <c r="B170" s="20" t="s">
        <v>332</v>
      </c>
      <c r="C170" s="21" t="s">
        <v>554</v>
      </c>
      <c r="D170" s="15">
        <v>320835</v>
      </c>
      <c r="E170" s="15">
        <v>142156.88</v>
      </c>
      <c r="F170" s="34">
        <f t="shared" si="2"/>
        <v>178678.12</v>
      </c>
      <c r="G170" s="6"/>
    </row>
    <row r="171" spans="1:7" ht="34.5" x14ac:dyDescent="0.25">
      <c r="A171" s="19" t="s">
        <v>357</v>
      </c>
      <c r="B171" s="20" t="s">
        <v>332</v>
      </c>
      <c r="C171" s="21" t="s">
        <v>555</v>
      </c>
      <c r="D171" s="15">
        <v>320835</v>
      </c>
      <c r="E171" s="15">
        <v>142156.88</v>
      </c>
      <c r="F171" s="34">
        <f t="shared" si="2"/>
        <v>178678.12</v>
      </c>
      <c r="G171" s="6"/>
    </row>
    <row r="172" spans="1:7" ht="34.5" x14ac:dyDescent="0.25">
      <c r="A172" s="19" t="s">
        <v>556</v>
      </c>
      <c r="B172" s="20" t="s">
        <v>332</v>
      </c>
      <c r="C172" s="21" t="s">
        <v>557</v>
      </c>
      <c r="D172" s="15">
        <v>31465575.609999999</v>
      </c>
      <c r="E172" s="15">
        <v>28068132.23</v>
      </c>
      <c r="F172" s="34">
        <f t="shared" si="2"/>
        <v>3397443.379999999</v>
      </c>
      <c r="G172" s="6"/>
    </row>
    <row r="173" spans="1:7" ht="34.5" x14ac:dyDescent="0.25">
      <c r="A173" s="19" t="s">
        <v>558</v>
      </c>
      <c r="B173" s="20" t="s">
        <v>332</v>
      </c>
      <c r="C173" s="21" t="s">
        <v>559</v>
      </c>
      <c r="D173" s="15">
        <v>29367182.010000002</v>
      </c>
      <c r="E173" s="15">
        <v>26265699.129999999</v>
      </c>
      <c r="F173" s="34">
        <f t="shared" si="2"/>
        <v>3101482.8800000027</v>
      </c>
      <c r="G173" s="6"/>
    </row>
    <row r="174" spans="1:7" ht="45.75" x14ac:dyDescent="0.25">
      <c r="A174" s="19" t="s">
        <v>353</v>
      </c>
      <c r="B174" s="20" t="s">
        <v>332</v>
      </c>
      <c r="C174" s="21" t="s">
        <v>560</v>
      </c>
      <c r="D174" s="15">
        <v>70000</v>
      </c>
      <c r="E174" s="15">
        <v>67767.199999999997</v>
      </c>
      <c r="F174" s="34">
        <f t="shared" si="2"/>
        <v>2232.8000000000029</v>
      </c>
      <c r="G174" s="6"/>
    </row>
    <row r="175" spans="1:7" ht="45.75" x14ac:dyDescent="0.25">
      <c r="A175" s="19" t="s">
        <v>355</v>
      </c>
      <c r="B175" s="20" t="s">
        <v>332</v>
      </c>
      <c r="C175" s="21" t="s">
        <v>561</v>
      </c>
      <c r="D175" s="15">
        <v>70000</v>
      </c>
      <c r="E175" s="15">
        <v>67767.199999999997</v>
      </c>
      <c r="F175" s="34">
        <f t="shared" si="2"/>
        <v>2232.8000000000029</v>
      </c>
      <c r="G175" s="6"/>
    </row>
    <row r="176" spans="1:7" ht="34.5" x14ac:dyDescent="0.25">
      <c r="A176" s="19" t="s">
        <v>357</v>
      </c>
      <c r="B176" s="20" t="s">
        <v>332</v>
      </c>
      <c r="C176" s="21" t="s">
        <v>562</v>
      </c>
      <c r="D176" s="15">
        <v>70000</v>
      </c>
      <c r="E176" s="15">
        <v>67767.199999999997</v>
      </c>
      <c r="F176" s="34">
        <f t="shared" si="2"/>
        <v>2232.8000000000029</v>
      </c>
      <c r="G176" s="6"/>
    </row>
    <row r="177" spans="1:7" ht="45.75" x14ac:dyDescent="0.25">
      <c r="A177" s="19" t="s">
        <v>416</v>
      </c>
      <c r="B177" s="20" t="s">
        <v>332</v>
      </c>
      <c r="C177" s="21" t="s">
        <v>563</v>
      </c>
      <c r="D177" s="15">
        <v>29297182.010000002</v>
      </c>
      <c r="E177" s="15">
        <v>26197931.93</v>
      </c>
      <c r="F177" s="34">
        <f t="shared" si="2"/>
        <v>3099250.0800000019</v>
      </c>
      <c r="G177" s="6"/>
    </row>
    <row r="178" spans="1:7" ht="34.5" x14ac:dyDescent="0.25">
      <c r="A178" s="19" t="s">
        <v>439</v>
      </c>
      <c r="B178" s="20" t="s">
        <v>332</v>
      </c>
      <c r="C178" s="21" t="s">
        <v>564</v>
      </c>
      <c r="D178" s="15">
        <v>29297182.010000002</v>
      </c>
      <c r="E178" s="15">
        <v>26197931.93</v>
      </c>
      <c r="F178" s="34">
        <f t="shared" si="2"/>
        <v>3099250.0800000019</v>
      </c>
      <c r="G178" s="6"/>
    </row>
    <row r="179" spans="1:7" ht="57" x14ac:dyDescent="0.25">
      <c r="A179" s="19" t="s">
        <v>441</v>
      </c>
      <c r="B179" s="20" t="s">
        <v>332</v>
      </c>
      <c r="C179" s="21" t="s">
        <v>565</v>
      </c>
      <c r="D179" s="15">
        <v>28205840.010000002</v>
      </c>
      <c r="E179" s="15">
        <v>25106589.93</v>
      </c>
      <c r="F179" s="34">
        <f t="shared" si="2"/>
        <v>3099250.0800000019</v>
      </c>
      <c r="G179" s="6"/>
    </row>
    <row r="180" spans="1:7" ht="34.5" x14ac:dyDescent="0.25">
      <c r="A180" s="19" t="s">
        <v>479</v>
      </c>
      <c r="B180" s="20" t="s">
        <v>332</v>
      </c>
      <c r="C180" s="21" t="s">
        <v>566</v>
      </c>
      <c r="D180" s="15">
        <v>1091342</v>
      </c>
      <c r="E180" s="15">
        <v>1091342</v>
      </c>
      <c r="F180" s="34">
        <f t="shared" si="2"/>
        <v>0</v>
      </c>
      <c r="G180" s="6"/>
    </row>
    <row r="181" spans="1:7" ht="34.5" x14ac:dyDescent="0.25">
      <c r="A181" s="19" t="s">
        <v>567</v>
      </c>
      <c r="B181" s="20" t="s">
        <v>332</v>
      </c>
      <c r="C181" s="21" t="s">
        <v>568</v>
      </c>
      <c r="D181" s="15">
        <v>2098393.6</v>
      </c>
      <c r="E181" s="15">
        <v>1802433.1</v>
      </c>
      <c r="F181" s="34">
        <f t="shared" si="2"/>
        <v>295960.5</v>
      </c>
      <c r="G181" s="6"/>
    </row>
    <row r="182" spans="1:7" ht="68.25" x14ac:dyDescent="0.25">
      <c r="A182" s="19" t="s">
        <v>337</v>
      </c>
      <c r="B182" s="20" t="s">
        <v>332</v>
      </c>
      <c r="C182" s="21" t="s">
        <v>569</v>
      </c>
      <c r="D182" s="15">
        <v>1937848.6</v>
      </c>
      <c r="E182" s="15">
        <v>1722532.97</v>
      </c>
      <c r="F182" s="34">
        <f t="shared" si="2"/>
        <v>215315.63000000012</v>
      </c>
      <c r="G182" s="6"/>
    </row>
    <row r="183" spans="1:7" ht="45.75" x14ac:dyDescent="0.25">
      <c r="A183" s="19" t="s">
        <v>339</v>
      </c>
      <c r="B183" s="20" t="s">
        <v>332</v>
      </c>
      <c r="C183" s="21" t="s">
        <v>570</v>
      </c>
      <c r="D183" s="15">
        <v>1937848.6</v>
      </c>
      <c r="E183" s="15">
        <v>1722532.97</v>
      </c>
      <c r="F183" s="34">
        <f t="shared" si="2"/>
        <v>215315.63000000012</v>
      </c>
      <c r="G183" s="6"/>
    </row>
    <row r="184" spans="1:7" ht="34.5" x14ac:dyDescent="0.25">
      <c r="A184" s="19" t="s">
        <v>341</v>
      </c>
      <c r="B184" s="20" t="s">
        <v>332</v>
      </c>
      <c r="C184" s="21" t="s">
        <v>571</v>
      </c>
      <c r="D184" s="15">
        <v>1488362.98</v>
      </c>
      <c r="E184" s="15">
        <v>1325932.3600000001</v>
      </c>
      <c r="F184" s="34">
        <f t="shared" si="2"/>
        <v>162430.61999999988</v>
      </c>
      <c r="G184" s="6"/>
    </row>
    <row r="185" spans="1:7" ht="57" x14ac:dyDescent="0.25">
      <c r="A185" s="19" t="s">
        <v>343</v>
      </c>
      <c r="B185" s="20" t="s">
        <v>332</v>
      </c>
      <c r="C185" s="21" t="s">
        <v>572</v>
      </c>
      <c r="D185" s="15">
        <v>449485.62</v>
      </c>
      <c r="E185" s="15">
        <v>396600.61</v>
      </c>
      <c r="F185" s="34">
        <f t="shared" si="2"/>
        <v>52885.010000000009</v>
      </c>
      <c r="G185" s="6"/>
    </row>
    <row r="186" spans="1:7" ht="45.75" x14ac:dyDescent="0.25">
      <c r="A186" s="19" t="s">
        <v>353</v>
      </c>
      <c r="B186" s="20" t="s">
        <v>332</v>
      </c>
      <c r="C186" s="21" t="s">
        <v>573</v>
      </c>
      <c r="D186" s="15">
        <v>160545</v>
      </c>
      <c r="E186" s="15">
        <v>79900.13</v>
      </c>
      <c r="F186" s="34">
        <f t="shared" si="2"/>
        <v>80644.87</v>
      </c>
      <c r="G186" s="6"/>
    </row>
    <row r="187" spans="1:7" ht="45.75" x14ac:dyDescent="0.25">
      <c r="A187" s="19" t="s">
        <v>355</v>
      </c>
      <c r="B187" s="20" t="s">
        <v>332</v>
      </c>
      <c r="C187" s="21" t="s">
        <v>574</v>
      </c>
      <c r="D187" s="15">
        <v>160545</v>
      </c>
      <c r="E187" s="15">
        <v>79900.13</v>
      </c>
      <c r="F187" s="34">
        <f t="shared" si="2"/>
        <v>80644.87</v>
      </c>
      <c r="G187" s="6"/>
    </row>
    <row r="188" spans="1:7" ht="34.5" x14ac:dyDescent="0.25">
      <c r="A188" s="19" t="s">
        <v>357</v>
      </c>
      <c r="B188" s="20" t="s">
        <v>332</v>
      </c>
      <c r="C188" s="21" t="s">
        <v>575</v>
      </c>
      <c r="D188" s="15">
        <v>160545</v>
      </c>
      <c r="E188" s="15">
        <v>79900.13</v>
      </c>
      <c r="F188" s="34">
        <f t="shared" si="2"/>
        <v>80644.87</v>
      </c>
      <c r="G188" s="6"/>
    </row>
    <row r="189" spans="1:7" ht="34.5" x14ac:dyDescent="0.25">
      <c r="A189" s="19" t="s">
        <v>576</v>
      </c>
      <c r="B189" s="20" t="s">
        <v>332</v>
      </c>
      <c r="C189" s="21" t="s">
        <v>577</v>
      </c>
      <c r="D189" s="15">
        <v>22395166.120000001</v>
      </c>
      <c r="E189" s="15">
        <v>18603390.140000001</v>
      </c>
      <c r="F189" s="34">
        <f t="shared" si="2"/>
        <v>3791775.9800000004</v>
      </c>
      <c r="G189" s="6"/>
    </row>
    <row r="190" spans="1:7" ht="34.5" x14ac:dyDescent="0.25">
      <c r="A190" s="19" t="s">
        <v>578</v>
      </c>
      <c r="B190" s="20" t="s">
        <v>332</v>
      </c>
      <c r="C190" s="21" t="s">
        <v>579</v>
      </c>
      <c r="D190" s="15">
        <v>2138669.85</v>
      </c>
      <c r="E190" s="15">
        <v>1958970.29</v>
      </c>
      <c r="F190" s="34">
        <f t="shared" si="2"/>
        <v>179699.56000000006</v>
      </c>
      <c r="G190" s="6"/>
    </row>
    <row r="191" spans="1:7" ht="34.5" x14ac:dyDescent="0.25">
      <c r="A191" s="19" t="s">
        <v>580</v>
      </c>
      <c r="B191" s="20" t="s">
        <v>332</v>
      </c>
      <c r="C191" s="21" t="s">
        <v>581</v>
      </c>
      <c r="D191" s="15">
        <v>2138669.85</v>
      </c>
      <c r="E191" s="15">
        <v>1958970.29</v>
      </c>
      <c r="F191" s="34">
        <f t="shared" si="2"/>
        <v>179699.56000000006</v>
      </c>
      <c r="G191" s="6"/>
    </row>
    <row r="192" spans="1:7" ht="34.5" x14ac:dyDescent="0.25">
      <c r="A192" s="19" t="s">
        <v>582</v>
      </c>
      <c r="B192" s="20" t="s">
        <v>332</v>
      </c>
      <c r="C192" s="21" t="s">
        <v>583</v>
      </c>
      <c r="D192" s="15">
        <v>2138669.85</v>
      </c>
      <c r="E192" s="15">
        <v>1958970.29</v>
      </c>
      <c r="F192" s="34">
        <f t="shared" si="2"/>
        <v>179699.56000000006</v>
      </c>
      <c r="G192" s="6"/>
    </row>
    <row r="193" spans="1:7" ht="34.5" x14ac:dyDescent="0.25">
      <c r="A193" s="19" t="s">
        <v>584</v>
      </c>
      <c r="B193" s="20" t="s">
        <v>332</v>
      </c>
      <c r="C193" s="21" t="s">
        <v>585</v>
      </c>
      <c r="D193" s="15">
        <v>2138669.85</v>
      </c>
      <c r="E193" s="15">
        <v>1958970.29</v>
      </c>
      <c r="F193" s="34">
        <f t="shared" si="2"/>
        <v>179699.56000000006</v>
      </c>
      <c r="G193" s="6"/>
    </row>
    <row r="194" spans="1:7" ht="34.5" x14ac:dyDescent="0.25">
      <c r="A194" s="19" t="s">
        <v>586</v>
      </c>
      <c r="B194" s="20" t="s">
        <v>332</v>
      </c>
      <c r="C194" s="21" t="s">
        <v>587</v>
      </c>
      <c r="D194" s="15">
        <v>5040</v>
      </c>
      <c r="E194" s="15">
        <v>0</v>
      </c>
      <c r="F194" s="34">
        <f t="shared" si="2"/>
        <v>5040</v>
      </c>
      <c r="G194" s="6"/>
    </row>
    <row r="195" spans="1:7" ht="34.5" x14ac:dyDescent="0.25">
      <c r="A195" s="19" t="s">
        <v>580</v>
      </c>
      <c r="B195" s="20" t="s">
        <v>332</v>
      </c>
      <c r="C195" s="21" t="s">
        <v>588</v>
      </c>
      <c r="D195" s="15">
        <v>5040</v>
      </c>
      <c r="E195" s="15">
        <v>0</v>
      </c>
      <c r="F195" s="34">
        <f t="shared" si="2"/>
        <v>5040</v>
      </c>
      <c r="G195" s="6"/>
    </row>
    <row r="196" spans="1:7" ht="34.5" x14ac:dyDescent="0.25">
      <c r="A196" s="19" t="s">
        <v>582</v>
      </c>
      <c r="B196" s="20" t="s">
        <v>332</v>
      </c>
      <c r="C196" s="21" t="s">
        <v>589</v>
      </c>
      <c r="D196" s="15">
        <v>5040</v>
      </c>
      <c r="E196" s="15">
        <v>0</v>
      </c>
      <c r="F196" s="34">
        <f t="shared" si="2"/>
        <v>5040</v>
      </c>
      <c r="G196" s="6"/>
    </row>
    <row r="197" spans="1:7" ht="45.75" x14ac:dyDescent="0.25">
      <c r="A197" s="19" t="s">
        <v>590</v>
      </c>
      <c r="B197" s="20" t="s">
        <v>332</v>
      </c>
      <c r="C197" s="21" t="s">
        <v>591</v>
      </c>
      <c r="D197" s="15">
        <v>5040</v>
      </c>
      <c r="E197" s="15">
        <v>0</v>
      </c>
      <c r="F197" s="34">
        <f t="shared" si="2"/>
        <v>5040</v>
      </c>
      <c r="G197" s="6"/>
    </row>
    <row r="198" spans="1:7" ht="34.5" x14ac:dyDescent="0.25">
      <c r="A198" s="19" t="s">
        <v>592</v>
      </c>
      <c r="B198" s="20" t="s">
        <v>332</v>
      </c>
      <c r="C198" s="21" t="s">
        <v>593</v>
      </c>
      <c r="D198" s="15">
        <v>17072877.699999999</v>
      </c>
      <c r="E198" s="15">
        <v>15197151.630000001</v>
      </c>
      <c r="F198" s="34">
        <f t="shared" si="2"/>
        <v>1875726.0699999984</v>
      </c>
      <c r="G198" s="6"/>
    </row>
    <row r="199" spans="1:7" ht="34.5" x14ac:dyDescent="0.25">
      <c r="A199" s="19" t="s">
        <v>580</v>
      </c>
      <c r="B199" s="20" t="s">
        <v>332</v>
      </c>
      <c r="C199" s="21" t="s">
        <v>594</v>
      </c>
      <c r="D199" s="15">
        <v>9303877.6999999993</v>
      </c>
      <c r="E199" s="15">
        <v>7428151.6299999999</v>
      </c>
      <c r="F199" s="34">
        <f t="shared" si="2"/>
        <v>1875726.0699999994</v>
      </c>
      <c r="G199" s="6"/>
    </row>
    <row r="200" spans="1:7" ht="34.5" x14ac:dyDescent="0.25">
      <c r="A200" s="19" t="s">
        <v>582</v>
      </c>
      <c r="B200" s="20" t="s">
        <v>332</v>
      </c>
      <c r="C200" s="21" t="s">
        <v>595</v>
      </c>
      <c r="D200" s="15">
        <v>6565700</v>
      </c>
      <c r="E200" s="15">
        <v>5249753.63</v>
      </c>
      <c r="F200" s="34">
        <f t="shared" ref="F200:F245" si="3">SUM(D200-E200)</f>
        <v>1315946.3700000001</v>
      </c>
      <c r="G200" s="6"/>
    </row>
    <row r="201" spans="1:7" ht="45.75" x14ac:dyDescent="0.25">
      <c r="A201" s="19" t="s">
        <v>590</v>
      </c>
      <c r="B201" s="20" t="s">
        <v>332</v>
      </c>
      <c r="C201" s="21" t="s">
        <v>596</v>
      </c>
      <c r="D201" s="15">
        <v>6565700</v>
      </c>
      <c r="E201" s="15">
        <v>5249753.63</v>
      </c>
      <c r="F201" s="34">
        <f t="shared" si="3"/>
        <v>1315946.3700000001</v>
      </c>
      <c r="G201" s="6"/>
    </row>
    <row r="202" spans="1:7" ht="45.75" x14ac:dyDescent="0.25">
      <c r="A202" s="19" t="s">
        <v>597</v>
      </c>
      <c r="B202" s="20" t="s">
        <v>332</v>
      </c>
      <c r="C202" s="21" t="s">
        <v>598</v>
      </c>
      <c r="D202" s="15">
        <v>2738177.7</v>
      </c>
      <c r="E202" s="15">
        <v>2178398</v>
      </c>
      <c r="F202" s="34">
        <f t="shared" si="3"/>
        <v>559779.70000000019</v>
      </c>
      <c r="G202" s="6"/>
    </row>
    <row r="203" spans="1:7" ht="45.75" x14ac:dyDescent="0.25">
      <c r="A203" s="19" t="s">
        <v>599</v>
      </c>
      <c r="B203" s="20" t="s">
        <v>332</v>
      </c>
      <c r="C203" s="21" t="s">
        <v>600</v>
      </c>
      <c r="D203" s="15">
        <v>1295400</v>
      </c>
      <c r="E203" s="15">
        <v>792962.7</v>
      </c>
      <c r="F203" s="34">
        <f t="shared" si="3"/>
        <v>502437.30000000005</v>
      </c>
      <c r="G203" s="6"/>
    </row>
    <row r="204" spans="1:7" ht="34.5" x14ac:dyDescent="0.25">
      <c r="A204" s="19" t="s">
        <v>601</v>
      </c>
      <c r="B204" s="20" t="s">
        <v>332</v>
      </c>
      <c r="C204" s="21" t="s">
        <v>602</v>
      </c>
      <c r="D204" s="15">
        <v>621677.69999999995</v>
      </c>
      <c r="E204" s="15">
        <v>621677.69999999995</v>
      </c>
      <c r="F204" s="34">
        <f t="shared" si="3"/>
        <v>0</v>
      </c>
      <c r="G204" s="6"/>
    </row>
    <row r="205" spans="1:7" ht="45.75" x14ac:dyDescent="0.25">
      <c r="A205" s="19" t="s">
        <v>603</v>
      </c>
      <c r="B205" s="20" t="s">
        <v>332</v>
      </c>
      <c r="C205" s="21" t="s">
        <v>604</v>
      </c>
      <c r="D205" s="15">
        <v>821100</v>
      </c>
      <c r="E205" s="15">
        <v>763757.6</v>
      </c>
      <c r="F205" s="34">
        <f t="shared" si="3"/>
        <v>57342.400000000023</v>
      </c>
      <c r="G205" s="6"/>
    </row>
    <row r="206" spans="1:7" ht="45.75" x14ac:dyDescent="0.25">
      <c r="A206" s="19" t="s">
        <v>470</v>
      </c>
      <c r="B206" s="20" t="s">
        <v>332</v>
      </c>
      <c r="C206" s="21" t="s">
        <v>605</v>
      </c>
      <c r="D206" s="15">
        <v>7769000</v>
      </c>
      <c r="E206" s="15">
        <v>7769000</v>
      </c>
      <c r="F206" s="34">
        <f t="shared" si="3"/>
        <v>0</v>
      </c>
      <c r="G206" s="6"/>
    </row>
    <row r="207" spans="1:7" ht="34.5" x14ac:dyDescent="0.25">
      <c r="A207" s="19" t="s">
        <v>472</v>
      </c>
      <c r="B207" s="20" t="s">
        <v>332</v>
      </c>
      <c r="C207" s="21" t="s">
        <v>606</v>
      </c>
      <c r="D207" s="15">
        <v>7769000</v>
      </c>
      <c r="E207" s="15">
        <v>7769000</v>
      </c>
      <c r="F207" s="34">
        <f t="shared" si="3"/>
        <v>0</v>
      </c>
      <c r="G207" s="6"/>
    </row>
    <row r="208" spans="1:7" ht="45.75" x14ac:dyDescent="0.25">
      <c r="A208" s="19" t="s">
        <v>607</v>
      </c>
      <c r="B208" s="20" t="s">
        <v>332</v>
      </c>
      <c r="C208" s="21" t="s">
        <v>608</v>
      </c>
      <c r="D208" s="15">
        <v>7769000</v>
      </c>
      <c r="E208" s="15">
        <v>7769000</v>
      </c>
      <c r="F208" s="34">
        <f t="shared" si="3"/>
        <v>0</v>
      </c>
      <c r="G208" s="6"/>
    </row>
    <row r="209" spans="1:7" ht="34.5" x14ac:dyDescent="0.25">
      <c r="A209" s="19" t="s">
        <v>609</v>
      </c>
      <c r="B209" s="20" t="s">
        <v>332</v>
      </c>
      <c r="C209" s="21" t="s">
        <v>610</v>
      </c>
      <c r="D209" s="15">
        <v>3178578.57</v>
      </c>
      <c r="E209" s="15">
        <v>1447268.22</v>
      </c>
      <c r="F209" s="34">
        <f t="shared" si="3"/>
        <v>1731310.3499999999</v>
      </c>
      <c r="G209" s="6"/>
    </row>
    <row r="210" spans="1:7" ht="68.25" x14ac:dyDescent="0.25">
      <c r="A210" s="19" t="s">
        <v>337</v>
      </c>
      <c r="B210" s="20" t="s">
        <v>332</v>
      </c>
      <c r="C210" s="21" t="s">
        <v>611</v>
      </c>
      <c r="D210" s="15">
        <v>1439800</v>
      </c>
      <c r="E210" s="15">
        <v>933088.64</v>
      </c>
      <c r="F210" s="34">
        <f t="shared" si="3"/>
        <v>506711.36</v>
      </c>
      <c r="G210" s="6"/>
    </row>
    <row r="211" spans="1:7" ht="45.75" x14ac:dyDescent="0.25">
      <c r="A211" s="19" t="s">
        <v>339</v>
      </c>
      <c r="B211" s="20" t="s">
        <v>332</v>
      </c>
      <c r="C211" s="21" t="s">
        <v>612</v>
      </c>
      <c r="D211" s="15">
        <v>1439800</v>
      </c>
      <c r="E211" s="15">
        <v>933088.64</v>
      </c>
      <c r="F211" s="34">
        <f t="shared" si="3"/>
        <v>506711.36</v>
      </c>
      <c r="G211" s="6"/>
    </row>
    <row r="212" spans="1:7" ht="34.5" x14ac:dyDescent="0.25">
      <c r="A212" s="19" t="s">
        <v>341</v>
      </c>
      <c r="B212" s="20" t="s">
        <v>332</v>
      </c>
      <c r="C212" s="21" t="s">
        <v>613</v>
      </c>
      <c r="D212" s="15">
        <v>1105837.17</v>
      </c>
      <c r="E212" s="15">
        <v>720187.6</v>
      </c>
      <c r="F212" s="34">
        <f t="shared" si="3"/>
        <v>385649.56999999995</v>
      </c>
      <c r="G212" s="6"/>
    </row>
    <row r="213" spans="1:7" ht="57" x14ac:dyDescent="0.25">
      <c r="A213" s="19" t="s">
        <v>343</v>
      </c>
      <c r="B213" s="20" t="s">
        <v>332</v>
      </c>
      <c r="C213" s="21" t="s">
        <v>614</v>
      </c>
      <c r="D213" s="15">
        <v>333962.83</v>
      </c>
      <c r="E213" s="15">
        <v>212901.04</v>
      </c>
      <c r="F213" s="34">
        <f t="shared" si="3"/>
        <v>121061.79000000001</v>
      </c>
      <c r="G213" s="6"/>
    </row>
    <row r="214" spans="1:7" ht="45.75" x14ac:dyDescent="0.25">
      <c r="A214" s="19" t="s">
        <v>353</v>
      </c>
      <c r="B214" s="20" t="s">
        <v>332</v>
      </c>
      <c r="C214" s="21" t="s">
        <v>615</v>
      </c>
      <c r="D214" s="15">
        <v>92100</v>
      </c>
      <c r="E214" s="15">
        <v>54512.94</v>
      </c>
      <c r="F214" s="34">
        <f t="shared" si="3"/>
        <v>37587.06</v>
      </c>
      <c r="G214" s="6"/>
    </row>
    <row r="215" spans="1:7" ht="45.75" x14ac:dyDescent="0.25">
      <c r="A215" s="19" t="s">
        <v>355</v>
      </c>
      <c r="B215" s="20" t="s">
        <v>332</v>
      </c>
      <c r="C215" s="21" t="s">
        <v>616</v>
      </c>
      <c r="D215" s="15">
        <v>92100</v>
      </c>
      <c r="E215" s="15">
        <v>54512.94</v>
      </c>
      <c r="F215" s="34">
        <f t="shared" si="3"/>
        <v>37587.06</v>
      </c>
      <c r="G215" s="6"/>
    </row>
    <row r="216" spans="1:7" ht="34.5" x14ac:dyDescent="0.25">
      <c r="A216" s="19" t="s">
        <v>357</v>
      </c>
      <c r="B216" s="20" t="s">
        <v>332</v>
      </c>
      <c r="C216" s="21" t="s">
        <v>617</v>
      </c>
      <c r="D216" s="15">
        <v>92100</v>
      </c>
      <c r="E216" s="15">
        <v>54512.94</v>
      </c>
      <c r="F216" s="34">
        <f t="shared" si="3"/>
        <v>37587.06</v>
      </c>
      <c r="G216" s="6"/>
    </row>
    <row r="217" spans="1:7" ht="45.75" x14ac:dyDescent="0.25">
      <c r="A217" s="19" t="s">
        <v>416</v>
      </c>
      <c r="B217" s="20" t="s">
        <v>332</v>
      </c>
      <c r="C217" s="21" t="s">
        <v>618</v>
      </c>
      <c r="D217" s="15">
        <v>1646678.57</v>
      </c>
      <c r="E217" s="15">
        <v>459666.64</v>
      </c>
      <c r="F217" s="34">
        <f t="shared" si="3"/>
        <v>1187011.9300000002</v>
      </c>
      <c r="G217" s="6"/>
    </row>
    <row r="218" spans="1:7" ht="34.5" x14ac:dyDescent="0.25">
      <c r="A218" s="19" t="s">
        <v>439</v>
      </c>
      <c r="B218" s="20" t="s">
        <v>332</v>
      </c>
      <c r="C218" s="21" t="s">
        <v>619</v>
      </c>
      <c r="D218" s="15">
        <v>1057865</v>
      </c>
      <c r="E218" s="15">
        <v>0</v>
      </c>
      <c r="F218" s="34">
        <f t="shared" si="3"/>
        <v>1057865</v>
      </c>
      <c r="G218" s="6"/>
    </row>
    <row r="219" spans="1:7" ht="34.5" x14ac:dyDescent="0.25">
      <c r="A219" s="19" t="s">
        <v>479</v>
      </c>
      <c r="B219" s="20" t="s">
        <v>332</v>
      </c>
      <c r="C219" s="21" t="s">
        <v>620</v>
      </c>
      <c r="D219" s="15">
        <v>1057865</v>
      </c>
      <c r="E219" s="15">
        <v>0</v>
      </c>
      <c r="F219" s="34">
        <f t="shared" si="3"/>
        <v>1057865</v>
      </c>
      <c r="G219" s="6"/>
    </row>
    <row r="220" spans="1:7" ht="68.25" x14ac:dyDescent="0.25">
      <c r="A220" s="19" t="s">
        <v>418</v>
      </c>
      <c r="B220" s="20" t="s">
        <v>332</v>
      </c>
      <c r="C220" s="21" t="s">
        <v>621</v>
      </c>
      <c r="D220" s="15">
        <v>588813.56999999995</v>
      </c>
      <c r="E220" s="15">
        <v>459666.64</v>
      </c>
      <c r="F220" s="34">
        <f t="shared" si="3"/>
        <v>129146.92999999993</v>
      </c>
      <c r="G220" s="6"/>
    </row>
    <row r="221" spans="1:7" ht="45.75" x14ac:dyDescent="0.25">
      <c r="A221" s="19" t="s">
        <v>622</v>
      </c>
      <c r="B221" s="20" t="s">
        <v>332</v>
      </c>
      <c r="C221" s="21" t="s">
        <v>623</v>
      </c>
      <c r="D221" s="15">
        <v>277500</v>
      </c>
      <c r="E221" s="15">
        <v>246666.64</v>
      </c>
      <c r="F221" s="34">
        <f t="shared" si="3"/>
        <v>30833.359999999986</v>
      </c>
      <c r="G221" s="6"/>
    </row>
    <row r="222" spans="1:7" ht="45.75" x14ac:dyDescent="0.25">
      <c r="A222" s="19" t="s">
        <v>420</v>
      </c>
      <c r="B222" s="20" t="s">
        <v>332</v>
      </c>
      <c r="C222" s="21" t="s">
        <v>624</v>
      </c>
      <c r="D222" s="15">
        <v>311313.57</v>
      </c>
      <c r="E222" s="15">
        <v>213000</v>
      </c>
      <c r="F222" s="34">
        <f t="shared" si="3"/>
        <v>98313.57</v>
      </c>
      <c r="G222" s="6"/>
    </row>
    <row r="223" spans="1:7" ht="34.5" x14ac:dyDescent="0.25">
      <c r="A223" s="19" t="s">
        <v>625</v>
      </c>
      <c r="B223" s="20" t="s">
        <v>332</v>
      </c>
      <c r="C223" s="21" t="s">
        <v>626</v>
      </c>
      <c r="D223" s="15">
        <v>12827729.65</v>
      </c>
      <c r="E223" s="15">
        <v>11335008.68</v>
      </c>
      <c r="F223" s="34">
        <f t="shared" si="3"/>
        <v>1492720.9700000007</v>
      </c>
      <c r="G223" s="6"/>
    </row>
    <row r="224" spans="1:7" ht="34.5" x14ac:dyDescent="0.25">
      <c r="A224" s="19" t="s">
        <v>627</v>
      </c>
      <c r="B224" s="20" t="s">
        <v>332</v>
      </c>
      <c r="C224" s="21" t="s">
        <v>628</v>
      </c>
      <c r="D224" s="15">
        <v>12321386.720000001</v>
      </c>
      <c r="E224" s="15">
        <v>10884144.15</v>
      </c>
      <c r="F224" s="34">
        <f t="shared" si="3"/>
        <v>1437242.5700000003</v>
      </c>
      <c r="G224" s="6"/>
    </row>
    <row r="225" spans="1:7" ht="45.75" x14ac:dyDescent="0.25">
      <c r="A225" s="19" t="s">
        <v>353</v>
      </c>
      <c r="B225" s="20" t="s">
        <v>332</v>
      </c>
      <c r="C225" s="21" t="s">
        <v>629</v>
      </c>
      <c r="D225" s="15">
        <v>100000</v>
      </c>
      <c r="E225" s="15">
        <v>84537.2</v>
      </c>
      <c r="F225" s="34">
        <f t="shared" si="3"/>
        <v>15462.800000000003</v>
      </c>
      <c r="G225" s="6"/>
    </row>
    <row r="226" spans="1:7" ht="45.75" x14ac:dyDescent="0.25">
      <c r="A226" s="19" t="s">
        <v>355</v>
      </c>
      <c r="B226" s="20" t="s">
        <v>332</v>
      </c>
      <c r="C226" s="21" t="s">
        <v>630</v>
      </c>
      <c r="D226" s="15">
        <v>100000</v>
      </c>
      <c r="E226" s="15">
        <v>84537.2</v>
      </c>
      <c r="F226" s="34">
        <f t="shared" si="3"/>
        <v>15462.800000000003</v>
      </c>
      <c r="G226" s="6"/>
    </row>
    <row r="227" spans="1:7" ht="34.5" x14ac:dyDescent="0.25">
      <c r="A227" s="19" t="s">
        <v>357</v>
      </c>
      <c r="B227" s="20" t="s">
        <v>332</v>
      </c>
      <c r="C227" s="21" t="s">
        <v>631</v>
      </c>
      <c r="D227" s="15">
        <v>100000</v>
      </c>
      <c r="E227" s="15">
        <v>84537.2</v>
      </c>
      <c r="F227" s="34">
        <f t="shared" si="3"/>
        <v>15462.800000000003</v>
      </c>
      <c r="G227" s="6"/>
    </row>
    <row r="228" spans="1:7" ht="45.75" x14ac:dyDescent="0.25">
      <c r="A228" s="19" t="s">
        <v>416</v>
      </c>
      <c r="B228" s="20" t="s">
        <v>332</v>
      </c>
      <c r="C228" s="21" t="s">
        <v>632</v>
      </c>
      <c r="D228" s="15">
        <v>12221386.720000001</v>
      </c>
      <c r="E228" s="15">
        <v>10799606.949999999</v>
      </c>
      <c r="F228" s="34">
        <f t="shared" si="3"/>
        <v>1421779.7700000014</v>
      </c>
      <c r="G228" s="6"/>
    </row>
    <row r="229" spans="1:7" ht="34.5" x14ac:dyDescent="0.25">
      <c r="A229" s="19" t="s">
        <v>439</v>
      </c>
      <c r="B229" s="20" t="s">
        <v>332</v>
      </c>
      <c r="C229" s="21" t="s">
        <v>633</v>
      </c>
      <c r="D229" s="15">
        <v>12221386.720000001</v>
      </c>
      <c r="E229" s="15">
        <v>10799606.949999999</v>
      </c>
      <c r="F229" s="34">
        <f t="shared" si="3"/>
        <v>1421779.7700000014</v>
      </c>
      <c r="G229" s="6"/>
    </row>
    <row r="230" spans="1:7" ht="57" x14ac:dyDescent="0.25">
      <c r="A230" s="19" t="s">
        <v>441</v>
      </c>
      <c r="B230" s="20" t="s">
        <v>332</v>
      </c>
      <c r="C230" s="21" t="s">
        <v>634</v>
      </c>
      <c r="D230" s="15">
        <v>12221386.720000001</v>
      </c>
      <c r="E230" s="15">
        <v>10799606.949999999</v>
      </c>
      <c r="F230" s="34">
        <f t="shared" si="3"/>
        <v>1421779.7700000014</v>
      </c>
      <c r="G230" s="6"/>
    </row>
    <row r="231" spans="1:7" ht="34.5" x14ac:dyDescent="0.25">
      <c r="A231" s="19" t="s">
        <v>635</v>
      </c>
      <c r="B231" s="20" t="s">
        <v>332</v>
      </c>
      <c r="C231" s="21" t="s">
        <v>636</v>
      </c>
      <c r="D231" s="15">
        <v>87331</v>
      </c>
      <c r="E231" s="15">
        <v>87331</v>
      </c>
      <c r="F231" s="34">
        <f t="shared" si="3"/>
        <v>0</v>
      </c>
      <c r="G231" s="6"/>
    </row>
    <row r="232" spans="1:7" ht="45.75" x14ac:dyDescent="0.25">
      <c r="A232" s="19" t="s">
        <v>416</v>
      </c>
      <c r="B232" s="20" t="s">
        <v>332</v>
      </c>
      <c r="C232" s="21" t="s">
        <v>637</v>
      </c>
      <c r="D232" s="15">
        <v>87331</v>
      </c>
      <c r="E232" s="15">
        <v>87331</v>
      </c>
      <c r="F232" s="34">
        <f t="shared" si="3"/>
        <v>0</v>
      </c>
      <c r="G232" s="6"/>
    </row>
    <row r="233" spans="1:7" ht="34.5" x14ac:dyDescent="0.25">
      <c r="A233" s="19" t="s">
        <v>439</v>
      </c>
      <c r="B233" s="20" t="s">
        <v>332</v>
      </c>
      <c r="C233" s="21" t="s">
        <v>638</v>
      </c>
      <c r="D233" s="15">
        <v>87331</v>
      </c>
      <c r="E233" s="15">
        <v>87331</v>
      </c>
      <c r="F233" s="34">
        <f t="shared" si="3"/>
        <v>0</v>
      </c>
      <c r="G233" s="6"/>
    </row>
    <row r="234" spans="1:7" ht="34.5" x14ac:dyDescent="0.25">
      <c r="A234" s="19" t="s">
        <v>479</v>
      </c>
      <c r="B234" s="20" t="s">
        <v>332</v>
      </c>
      <c r="C234" s="21" t="s">
        <v>639</v>
      </c>
      <c r="D234" s="15">
        <v>87331</v>
      </c>
      <c r="E234" s="15">
        <v>87331</v>
      </c>
      <c r="F234" s="34">
        <f t="shared" si="3"/>
        <v>0</v>
      </c>
      <c r="G234" s="6"/>
    </row>
    <row r="235" spans="1:7" ht="34.5" x14ac:dyDescent="0.25">
      <c r="A235" s="19" t="s">
        <v>640</v>
      </c>
      <c r="B235" s="20" t="s">
        <v>332</v>
      </c>
      <c r="C235" s="21" t="s">
        <v>641</v>
      </c>
      <c r="D235" s="15">
        <v>419011.93</v>
      </c>
      <c r="E235" s="15">
        <v>363533.53</v>
      </c>
      <c r="F235" s="34">
        <f t="shared" si="3"/>
        <v>55478.399999999965</v>
      </c>
      <c r="G235" s="6"/>
    </row>
    <row r="236" spans="1:7" ht="68.25" x14ac:dyDescent="0.25">
      <c r="A236" s="19" t="s">
        <v>337</v>
      </c>
      <c r="B236" s="20" t="s">
        <v>332</v>
      </c>
      <c r="C236" s="21" t="s">
        <v>642</v>
      </c>
      <c r="D236" s="15">
        <v>419011.93</v>
      </c>
      <c r="E236" s="15">
        <v>363533.53</v>
      </c>
      <c r="F236" s="34">
        <f t="shared" si="3"/>
        <v>55478.399999999965</v>
      </c>
      <c r="G236" s="6"/>
    </row>
    <row r="237" spans="1:7" ht="45.75" x14ac:dyDescent="0.25">
      <c r="A237" s="19" t="s">
        <v>339</v>
      </c>
      <c r="B237" s="20" t="s">
        <v>332</v>
      </c>
      <c r="C237" s="21" t="s">
        <v>643</v>
      </c>
      <c r="D237" s="15">
        <v>419011.93</v>
      </c>
      <c r="E237" s="15">
        <v>363533.53</v>
      </c>
      <c r="F237" s="34">
        <f t="shared" si="3"/>
        <v>55478.399999999965</v>
      </c>
      <c r="G237" s="6"/>
    </row>
    <row r="238" spans="1:7" ht="34.5" x14ac:dyDescent="0.25">
      <c r="A238" s="19" t="s">
        <v>341</v>
      </c>
      <c r="B238" s="20" t="s">
        <v>332</v>
      </c>
      <c r="C238" s="21" t="s">
        <v>644</v>
      </c>
      <c r="D238" s="15">
        <v>321821.76</v>
      </c>
      <c r="E238" s="15">
        <v>279822.15000000002</v>
      </c>
      <c r="F238" s="34">
        <f t="shared" si="3"/>
        <v>41999.609999999986</v>
      </c>
      <c r="G238" s="6"/>
    </row>
    <row r="239" spans="1:7" ht="57" x14ac:dyDescent="0.25">
      <c r="A239" s="19" t="s">
        <v>343</v>
      </c>
      <c r="B239" s="20" t="s">
        <v>332</v>
      </c>
      <c r="C239" s="21" t="s">
        <v>645</v>
      </c>
      <c r="D239" s="15">
        <v>97190.17</v>
      </c>
      <c r="E239" s="15">
        <v>83711.38</v>
      </c>
      <c r="F239" s="34">
        <f t="shared" si="3"/>
        <v>13478.789999999994</v>
      </c>
      <c r="G239" s="6"/>
    </row>
    <row r="240" spans="1:7" ht="45.75" x14ac:dyDescent="0.25">
      <c r="A240" s="19" t="s">
        <v>646</v>
      </c>
      <c r="B240" s="20" t="s">
        <v>332</v>
      </c>
      <c r="C240" s="21" t="s">
        <v>647</v>
      </c>
      <c r="D240" s="15">
        <v>13742.25</v>
      </c>
      <c r="E240" s="15">
        <v>13742.25</v>
      </c>
      <c r="F240" s="34">
        <f t="shared" si="3"/>
        <v>0</v>
      </c>
      <c r="G240" s="6"/>
    </row>
    <row r="241" spans="1:7" ht="45.75" x14ac:dyDescent="0.25">
      <c r="A241" s="19" t="s">
        <v>648</v>
      </c>
      <c r="B241" s="20" t="s">
        <v>332</v>
      </c>
      <c r="C241" s="21" t="s">
        <v>649</v>
      </c>
      <c r="D241" s="15">
        <v>13742.25</v>
      </c>
      <c r="E241" s="15">
        <v>13742.25</v>
      </c>
      <c r="F241" s="34">
        <f t="shared" si="3"/>
        <v>0</v>
      </c>
      <c r="G241" s="6"/>
    </row>
    <row r="242" spans="1:7" ht="34.5" x14ac:dyDescent="0.25">
      <c r="A242" s="19" t="s">
        <v>650</v>
      </c>
      <c r="B242" s="20" t="s">
        <v>332</v>
      </c>
      <c r="C242" s="21" t="s">
        <v>651</v>
      </c>
      <c r="D242" s="15">
        <v>13742.25</v>
      </c>
      <c r="E242" s="15">
        <v>13742.25</v>
      </c>
      <c r="F242" s="34">
        <f t="shared" si="3"/>
        <v>0</v>
      </c>
      <c r="G242" s="6"/>
    </row>
    <row r="243" spans="1:7" ht="35.25" thickBot="1" x14ac:dyDescent="0.3">
      <c r="A243" s="19" t="s">
        <v>652</v>
      </c>
      <c r="B243" s="20" t="s">
        <v>332</v>
      </c>
      <c r="C243" s="21" t="s">
        <v>653</v>
      </c>
      <c r="D243" s="15">
        <v>13742.25</v>
      </c>
      <c r="E243" s="15">
        <v>13742.25</v>
      </c>
      <c r="F243" s="34">
        <f t="shared" si="3"/>
        <v>0</v>
      </c>
      <c r="G243" s="6"/>
    </row>
    <row r="244" spans="1:7" ht="12.95" customHeight="1" thickBot="1" x14ac:dyDescent="0.3">
      <c r="A244" s="36"/>
      <c r="B244" s="37"/>
      <c r="C244" s="37"/>
      <c r="D244" s="37"/>
      <c r="E244" s="37"/>
      <c r="F244" s="34">
        <f t="shared" si="3"/>
        <v>0</v>
      </c>
      <c r="G244" s="3"/>
    </row>
    <row r="245" spans="1:7" ht="54.75" customHeight="1" thickBot="1" x14ac:dyDescent="0.3">
      <c r="A245" s="38" t="s">
        <v>654</v>
      </c>
      <c r="B245" s="39">
        <v>450</v>
      </c>
      <c r="C245" s="40" t="s">
        <v>15</v>
      </c>
      <c r="D245" s="41">
        <v>-26715645.289999999</v>
      </c>
      <c r="E245" s="41">
        <v>18525116.379999999</v>
      </c>
      <c r="F245" s="34">
        <f t="shared" si="3"/>
        <v>-45240761.670000002</v>
      </c>
      <c r="G245" s="6"/>
    </row>
    <row r="246" spans="1:7" ht="12.95" customHeight="1" x14ac:dyDescent="0.25">
      <c r="A246" s="3"/>
      <c r="B246" s="42"/>
      <c r="C246" s="42"/>
      <c r="D246" s="22"/>
      <c r="E246" s="22"/>
      <c r="F246" s="22"/>
      <c r="G246" s="3"/>
    </row>
    <row r="247" spans="1:7" ht="12.95" customHeight="1" x14ac:dyDescent="0.25">
      <c r="A247" s="7"/>
      <c r="B247" s="7"/>
      <c r="C247" s="7"/>
      <c r="D247" s="24"/>
      <c r="E247" s="24"/>
      <c r="F247" s="24"/>
      <c r="G247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zoomScale="70" zoomScaleNormal="70" zoomScaleSheetLayoutView="70" zoomScalePageLayoutView="70" workbookViewId="0">
      <selection activeCell="A33" sqref="A3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3"/>
      <c r="C1" s="26"/>
      <c r="D1" s="27"/>
      <c r="E1" s="3"/>
      <c r="F1" s="3"/>
      <c r="G1" s="3"/>
    </row>
    <row r="2" spans="1:7" ht="14.1" customHeight="1" x14ac:dyDescent="0.25">
      <c r="A2" s="56" t="s">
        <v>655</v>
      </c>
      <c r="B2" s="57"/>
      <c r="C2" s="57"/>
      <c r="D2" s="8"/>
      <c r="E2" s="3"/>
      <c r="F2" s="3"/>
      <c r="G2" s="3"/>
    </row>
    <row r="3" spans="1:7" ht="14.1" customHeight="1" x14ac:dyDescent="0.25">
      <c r="A3" s="44"/>
      <c r="B3" s="45"/>
      <c r="C3" s="30"/>
      <c r="D3" s="29"/>
      <c r="E3" s="31"/>
      <c r="F3" s="31"/>
      <c r="G3" s="3"/>
    </row>
    <row r="4" spans="1:7" ht="11.45" customHeight="1" x14ac:dyDescent="0.25">
      <c r="A4" s="54" t="s">
        <v>5</v>
      </c>
      <c r="B4" s="54" t="s">
        <v>3</v>
      </c>
      <c r="C4" s="54" t="s">
        <v>656</v>
      </c>
      <c r="D4" s="10"/>
      <c r="E4" s="55"/>
      <c r="F4" s="55"/>
      <c r="G4" s="4"/>
    </row>
    <row r="5" spans="1:7" ht="138" customHeight="1" x14ac:dyDescent="0.25">
      <c r="A5" s="55"/>
      <c r="B5" s="55"/>
      <c r="C5" s="55"/>
      <c r="D5" s="10"/>
      <c r="E5" s="10"/>
      <c r="F5" s="10"/>
      <c r="G5" s="4"/>
    </row>
    <row r="6" spans="1:7" ht="11.45" customHeight="1" thickBot="1" x14ac:dyDescent="0.3">
      <c r="A6" s="10" t="s">
        <v>7</v>
      </c>
      <c r="B6" s="10" t="s">
        <v>8</v>
      </c>
      <c r="C6" s="10" t="s">
        <v>9</v>
      </c>
      <c r="D6" s="11" t="s">
        <v>10</v>
      </c>
      <c r="E6" s="11" t="s">
        <v>11</v>
      </c>
      <c r="F6" s="11" t="s">
        <v>12</v>
      </c>
      <c r="G6" s="4"/>
    </row>
    <row r="7" spans="1:7" ht="38.25" customHeight="1" x14ac:dyDescent="0.25">
      <c r="A7" s="32" t="s">
        <v>657</v>
      </c>
      <c r="B7" s="13" t="s">
        <v>658</v>
      </c>
      <c r="C7" s="14" t="s">
        <v>15</v>
      </c>
      <c r="D7" s="15">
        <v>26715645.289999999</v>
      </c>
      <c r="E7" s="15">
        <v>-18525116.379999999</v>
      </c>
      <c r="F7" s="15">
        <f>SUM(D7-E7)</f>
        <v>45240761.670000002</v>
      </c>
      <c r="G7" s="6"/>
    </row>
    <row r="8" spans="1:7" ht="19.5" customHeight="1" x14ac:dyDescent="0.25">
      <c r="A8" s="46" t="s">
        <v>659</v>
      </c>
      <c r="B8" s="17"/>
      <c r="C8" s="18"/>
      <c r="D8" s="18"/>
      <c r="E8" s="47"/>
      <c r="F8" s="15"/>
      <c r="G8" s="6"/>
    </row>
    <row r="9" spans="1:7" ht="24.75" customHeight="1" x14ac:dyDescent="0.25">
      <c r="A9" s="48" t="s">
        <v>660</v>
      </c>
      <c r="B9" s="49" t="s">
        <v>661</v>
      </c>
      <c r="C9" s="50" t="s">
        <v>15</v>
      </c>
      <c r="D9" s="34">
        <v>14000000</v>
      </c>
      <c r="E9" s="34">
        <v>0</v>
      </c>
      <c r="F9" s="15">
        <f t="shared" ref="F9:F17" si="0">SUM(D9-E9)</f>
        <v>14000000</v>
      </c>
      <c r="G9" s="6"/>
    </row>
    <row r="10" spans="1:7" ht="12.95" customHeight="1" x14ac:dyDescent="0.25">
      <c r="A10" s="51" t="s">
        <v>662</v>
      </c>
      <c r="B10" s="17"/>
      <c r="C10" s="18"/>
      <c r="D10" s="18"/>
      <c r="E10" s="18"/>
      <c r="F10" s="15"/>
      <c r="G10" s="6"/>
    </row>
    <row r="11" spans="1:7" ht="45.75" x14ac:dyDescent="0.25">
      <c r="A11" s="19" t="s">
        <v>663</v>
      </c>
      <c r="B11" s="52" t="s">
        <v>661</v>
      </c>
      <c r="C11" s="50" t="s">
        <v>664</v>
      </c>
      <c r="D11" s="34">
        <v>14000000</v>
      </c>
      <c r="E11" s="34">
        <v>0</v>
      </c>
      <c r="F11" s="15">
        <f t="shared" si="0"/>
        <v>14000000</v>
      </c>
      <c r="G11" s="6"/>
    </row>
    <row r="12" spans="1:7" ht="45.75" x14ac:dyDescent="0.25">
      <c r="A12" s="19" t="s">
        <v>665</v>
      </c>
      <c r="B12" s="52" t="s">
        <v>661</v>
      </c>
      <c r="C12" s="50" t="s">
        <v>666</v>
      </c>
      <c r="D12" s="34">
        <v>14000000</v>
      </c>
      <c r="E12" s="34">
        <v>0</v>
      </c>
      <c r="F12" s="15">
        <f t="shared" si="0"/>
        <v>14000000</v>
      </c>
      <c r="G12" s="6"/>
    </row>
    <row r="13" spans="1:7" ht="57" x14ac:dyDescent="0.25">
      <c r="A13" s="19" t="s">
        <v>667</v>
      </c>
      <c r="B13" s="52" t="s">
        <v>661</v>
      </c>
      <c r="C13" s="50" t="s">
        <v>668</v>
      </c>
      <c r="D13" s="34">
        <v>14000000</v>
      </c>
      <c r="E13" s="34">
        <v>0</v>
      </c>
      <c r="F13" s="15">
        <f t="shared" si="0"/>
        <v>14000000</v>
      </c>
      <c r="G13" s="6"/>
    </row>
    <row r="14" spans="1:7" ht="24.75" customHeight="1" x14ac:dyDescent="0.25">
      <c r="A14" s="48" t="s">
        <v>669</v>
      </c>
      <c r="B14" s="49" t="s">
        <v>670</v>
      </c>
      <c r="C14" s="50" t="s">
        <v>15</v>
      </c>
      <c r="D14" s="34"/>
      <c r="E14" s="34"/>
      <c r="F14" s="15"/>
      <c r="G14" s="6"/>
    </row>
    <row r="15" spans="1:7" ht="15" customHeight="1" x14ac:dyDescent="0.25">
      <c r="A15" s="51" t="s">
        <v>662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8" t="s">
        <v>671</v>
      </c>
      <c r="B16" s="49" t="s">
        <v>672</v>
      </c>
      <c r="C16" s="50" t="s">
        <v>15</v>
      </c>
      <c r="D16" s="34">
        <v>12715645.289999999</v>
      </c>
      <c r="E16" s="34">
        <v>-18525116.379999999</v>
      </c>
      <c r="F16" s="15">
        <f t="shared" si="0"/>
        <v>31240761.669999998</v>
      </c>
      <c r="G16" s="6"/>
    </row>
    <row r="17" spans="1:7" ht="45.75" x14ac:dyDescent="0.25">
      <c r="A17" s="19" t="s">
        <v>673</v>
      </c>
      <c r="B17" s="52" t="s">
        <v>672</v>
      </c>
      <c r="C17" s="50" t="s">
        <v>674</v>
      </c>
      <c r="D17" s="34">
        <v>12715645.289999999</v>
      </c>
      <c r="E17" s="34">
        <v>-18525116.379999999</v>
      </c>
      <c r="F17" s="15">
        <f t="shared" si="0"/>
        <v>31240761.669999998</v>
      </c>
      <c r="G17" s="6"/>
    </row>
    <row r="18" spans="1:7" ht="24.75" customHeight="1" x14ac:dyDescent="0.25">
      <c r="A18" s="48" t="s">
        <v>675</v>
      </c>
      <c r="B18" s="49" t="s">
        <v>676</v>
      </c>
      <c r="C18" s="50" t="s">
        <v>15</v>
      </c>
      <c r="D18" s="34">
        <v>-696132594.13</v>
      </c>
      <c r="E18" s="34">
        <v>-578795469.16999996</v>
      </c>
      <c r="F18" s="15" t="s">
        <v>15</v>
      </c>
      <c r="G18" s="6"/>
    </row>
    <row r="19" spans="1:7" ht="34.5" x14ac:dyDescent="0.25">
      <c r="A19" s="19" t="s">
        <v>677</v>
      </c>
      <c r="B19" s="52" t="s">
        <v>676</v>
      </c>
      <c r="C19" s="50" t="s">
        <v>678</v>
      </c>
      <c r="D19" s="34">
        <v>-696132594.13</v>
      </c>
      <c r="E19" s="34">
        <v>-578795469.16999996</v>
      </c>
      <c r="F19" s="15" t="s">
        <v>15</v>
      </c>
      <c r="G19" s="6"/>
    </row>
    <row r="20" spans="1:7" ht="34.5" x14ac:dyDescent="0.25">
      <c r="A20" s="19" t="s">
        <v>679</v>
      </c>
      <c r="B20" s="52" t="s">
        <v>676</v>
      </c>
      <c r="C20" s="50" t="s">
        <v>680</v>
      </c>
      <c r="D20" s="34">
        <v>-696132594.13</v>
      </c>
      <c r="E20" s="34">
        <v>-578795469.16999996</v>
      </c>
      <c r="F20" s="15" t="s">
        <v>15</v>
      </c>
      <c r="G20" s="6"/>
    </row>
    <row r="21" spans="1:7" ht="34.5" x14ac:dyDescent="0.25">
      <c r="A21" s="19" t="s">
        <v>681</v>
      </c>
      <c r="B21" s="52" t="s">
        <v>676</v>
      </c>
      <c r="C21" s="50" t="s">
        <v>682</v>
      </c>
      <c r="D21" s="34">
        <v>-696132594.13</v>
      </c>
      <c r="E21" s="34">
        <v>-578795469.16999996</v>
      </c>
      <c r="F21" s="15" t="s">
        <v>15</v>
      </c>
      <c r="G21" s="6"/>
    </row>
    <row r="22" spans="1:7" ht="45.75" x14ac:dyDescent="0.25">
      <c r="A22" s="19" t="s">
        <v>683</v>
      </c>
      <c r="B22" s="52" t="s">
        <v>676</v>
      </c>
      <c r="C22" s="50" t="s">
        <v>684</v>
      </c>
      <c r="D22" s="34">
        <v>-696132594.13</v>
      </c>
      <c r="E22" s="34">
        <v>-578795469.16999996</v>
      </c>
      <c r="F22" s="15" t="s">
        <v>15</v>
      </c>
      <c r="G22" s="6"/>
    </row>
    <row r="23" spans="1:7" ht="24.75" customHeight="1" x14ac:dyDescent="0.25">
      <c r="A23" s="48" t="s">
        <v>685</v>
      </c>
      <c r="B23" s="49" t="s">
        <v>686</v>
      </c>
      <c r="C23" s="50" t="s">
        <v>15</v>
      </c>
      <c r="D23" s="34">
        <v>708848239.41999996</v>
      </c>
      <c r="E23" s="34">
        <v>560270352.78999996</v>
      </c>
      <c r="F23" s="15" t="s">
        <v>15</v>
      </c>
      <c r="G23" s="6"/>
    </row>
    <row r="24" spans="1:7" ht="34.5" x14ac:dyDescent="0.25">
      <c r="A24" s="19" t="s">
        <v>687</v>
      </c>
      <c r="B24" s="52" t="s">
        <v>686</v>
      </c>
      <c r="C24" s="50" t="s">
        <v>688</v>
      </c>
      <c r="D24" s="34">
        <v>708848239.41999996</v>
      </c>
      <c r="E24" s="34">
        <v>560270352.78999996</v>
      </c>
      <c r="F24" s="15" t="s">
        <v>15</v>
      </c>
      <c r="G24" s="6"/>
    </row>
    <row r="25" spans="1:7" ht="34.5" x14ac:dyDescent="0.25">
      <c r="A25" s="19" t="s">
        <v>689</v>
      </c>
      <c r="B25" s="52" t="s">
        <v>686</v>
      </c>
      <c r="C25" s="50" t="s">
        <v>690</v>
      </c>
      <c r="D25" s="34">
        <v>708848239.41999996</v>
      </c>
      <c r="E25" s="34">
        <v>560270352.78999996</v>
      </c>
      <c r="F25" s="15" t="s">
        <v>15</v>
      </c>
      <c r="G25" s="6"/>
    </row>
    <row r="26" spans="1:7" ht="34.5" x14ac:dyDescent="0.25">
      <c r="A26" s="19" t="s">
        <v>691</v>
      </c>
      <c r="B26" s="52" t="s">
        <v>686</v>
      </c>
      <c r="C26" s="50" t="s">
        <v>692</v>
      </c>
      <c r="D26" s="34">
        <v>708848239.41999996</v>
      </c>
      <c r="E26" s="34">
        <v>560270352.78999996</v>
      </c>
      <c r="F26" s="15" t="s">
        <v>15</v>
      </c>
      <c r="G26" s="6"/>
    </row>
    <row r="27" spans="1:7" ht="46.5" thickBot="1" x14ac:dyDescent="0.3">
      <c r="A27" s="19" t="s">
        <v>693</v>
      </c>
      <c r="B27" s="52" t="s">
        <v>686</v>
      </c>
      <c r="C27" s="50" t="s">
        <v>694</v>
      </c>
      <c r="D27" s="34">
        <v>708848239.41999996</v>
      </c>
      <c r="E27" s="34">
        <v>560270352.78999996</v>
      </c>
      <c r="F27" s="15" t="s">
        <v>15</v>
      </c>
      <c r="G27" s="6"/>
    </row>
    <row r="28" spans="1:7" ht="12.95" customHeight="1" x14ac:dyDescent="0.25">
      <c r="A28" s="53"/>
      <c r="B28" s="42"/>
      <c r="C28" s="42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  <row r="33" spans="1:1" x14ac:dyDescent="0.25">
      <c r="A33" s="1" t="s">
        <v>697</v>
      </c>
    </row>
    <row r="36" spans="1:1" x14ac:dyDescent="0.25">
      <c r="A36" s="1" t="s">
        <v>698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317M&lt;/Code&gt;&#10;  &lt;DocLink&gt;118186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1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3E8BB78-9F73-49A3-A667-7765256FCF4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2021-12-14T07:24:30Z</dcterms:created>
  <dcterms:modified xsi:type="dcterms:W3CDTF">2021-12-14T08:01:31Z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20.2.0.100013505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